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2427B900-FA18-4F1E-A488-94EE9B2049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igure 12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<sst xmlns="http://schemas.openxmlformats.org/spreadsheetml/2006/main" count="7" uniqueCount="7">
  <si>
    <t>Inclination</t>
    <phoneticPr fontId="1" type="noConversion"/>
  </si>
  <si>
    <t>Experiment</t>
    <phoneticPr fontId="1" type="noConversion"/>
  </si>
  <si>
    <t>Simulation (DFPA)</t>
    <phoneticPr fontId="1" type="noConversion"/>
  </si>
  <si>
    <t>Simulation (BB-PD)</t>
    <phoneticPr fontId="1" type="noConversion"/>
  </si>
  <si>
    <t>x</t>
    <phoneticPr fontId="1" type="noConversion"/>
  </si>
  <si>
    <t>y</t>
    <phoneticPr fontId="1" type="noConversion"/>
  </si>
  <si>
    <t>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</si>
</sst>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21062992125984"/>
          <c:y val="5.0925925925925923E-2"/>
          <c:w val="0.82804899387576558"/>
          <c:h val="0.78134758753725619"/>
        </c:manualLayout>
      </c:layout>
      <c:scatterChart>
        <c:scatterStyle val="lineMarker"/>
        <c:varyColors val="0"/>
        <c:ser>
          <c:idx val="0"/>
          <c:order val="0"/>
          <c:tx>
            <c:v>Experiment (Wong 2008)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'Figure 12'!$A$2:$A$6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'Figure 12'!$B$2:$B$6</c:f>
              <c:numCache>
                <c:formatCode>General</c:formatCode>
                <c:ptCount val="5"/>
                <c:pt idx="2">
                  <c:v>1.97</c:v>
                </c:pt>
                <c:pt idx="3">
                  <c:v>0.6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2E-42DA-A306-7DA22D14BFE9}"/>
            </c:ext>
          </c:extLst>
        </c:ser>
        <c:ser>
          <c:idx val="1"/>
          <c:order val="1"/>
          <c:tx>
            <c:v>Simulation by the BB-PD method (Wang et al. 2017)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'Figure 12'!$A$2:$A$6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'Figure 12'!$C$2:$C$6</c:f>
              <c:numCache>
                <c:formatCode>General</c:formatCode>
                <c:ptCount val="5"/>
                <c:pt idx="1">
                  <c:v>2.5099999999999998</c:v>
                </c:pt>
                <c:pt idx="2">
                  <c:v>2</c:v>
                </c:pt>
                <c:pt idx="3">
                  <c:v>0.65</c:v>
                </c:pt>
                <c:pt idx="4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2E-42DA-A306-7DA22D14BFE9}"/>
            </c:ext>
          </c:extLst>
        </c:ser>
        <c:ser>
          <c:idx val="2"/>
          <c:order val="2"/>
          <c:tx>
            <c:v>Simulation by the RDFA method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9525" cap="rnd">
                <a:solidFill>
                  <a:schemeClr val="tx1"/>
                </a:solidFill>
                <a:prstDash val="dash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16888175656572732"/>
                  <c:y val="-0.3100083388134478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altLang="zh-CN" sz="1100" i="1" baseline="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</a:t>
                    </a:r>
                    <a:r>
                      <a:rPr lang="en-US" altLang="zh-CN" sz="1100" baseline="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9.1373e</a:t>
                    </a:r>
                    <a:r>
                      <a:rPr lang="en-US" altLang="zh-CN" sz="1100" baseline="3000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0.0738(-</a:t>
                    </a:r>
                    <a:r>
                      <a:rPr lang="el-GR" altLang="zh-CN" sz="1100" i="1" baseline="3000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α</a:t>
                    </a:r>
                    <a:r>
                      <a:rPr lang="en-US" altLang="zh-CN" sz="1100" baseline="30000">
                        <a:solidFill>
                          <a:sysClr val="windowText" lastClr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)</a:t>
                    </a:r>
                    <a:endParaRPr lang="en-US" altLang="zh-CN" sz="110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'Figure 12'!$A$2:$A$6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'Figure 12'!$D$2:$D$6</c:f>
              <c:numCache>
                <c:formatCode>General</c:formatCode>
                <c:ptCount val="5"/>
                <c:pt idx="0">
                  <c:v>6.35</c:v>
                </c:pt>
                <c:pt idx="1">
                  <c:v>2.5</c:v>
                </c:pt>
                <c:pt idx="2">
                  <c:v>1.99</c:v>
                </c:pt>
                <c:pt idx="3">
                  <c:v>0.63</c:v>
                </c:pt>
                <c:pt idx="4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2E-42DA-A306-7DA22D14BFE9}"/>
            </c:ext>
          </c:extLst>
        </c:ser>
        <c:ser>
          <c:idx val="3"/>
          <c:order val="3"/>
          <c:tx>
            <c:v>系列4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'Figure 12'!$A$7</c:f>
              <c:numCache>
                <c:formatCode>General</c:formatCode>
                <c:ptCount val="1"/>
                <c:pt idx="0">
                  <c:v>75</c:v>
                </c:pt>
              </c:numCache>
            </c:numRef>
          </c:xVal>
          <c:yVal>
            <c:numRef>
              <c:f>'Figure 12'!$B$7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4F4-4F2A-82E8-448FDA5EC2B8}"/>
            </c:ext>
          </c:extLst>
        </c:ser>
        <c:ser>
          <c:idx val="4"/>
          <c:order val="4"/>
          <c:tx>
            <c:v>系列5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'Figure 12'!$A$7:$A$8</c:f>
              <c:numCache>
                <c:formatCode>General</c:formatCode>
                <c:ptCount val="2"/>
                <c:pt idx="0">
                  <c:v>75</c:v>
                </c:pt>
                <c:pt idx="1">
                  <c:v>90</c:v>
                </c:pt>
              </c:numCache>
            </c:numRef>
          </c:xVal>
          <c:yVal>
            <c:numRef>
              <c:f>'Figure 12'!$D$7:$D$8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4F4-4F2A-82E8-448FDA5EC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132751"/>
        <c:axId val="227455135"/>
      </c:scatterChart>
      <c:valAx>
        <c:axId val="229132751"/>
        <c:scaling>
          <c:orientation val="minMax"/>
          <c:max val="9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Flaw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inclination angle </a:t>
                </a:r>
                <a:r>
                  <a:rPr lang="en-US" altLang="zh-CN" sz="1200" b="0" i="1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α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(°)</a:t>
                </a:r>
                <a:endParaRPr lang="zh-CN" altLang="en-US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6966169382641451"/>
              <c:y val="0.89259526924876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7455135"/>
        <c:crosses val="autoZero"/>
        <c:crossBetween val="midCat"/>
        <c:majorUnit val="15"/>
      </c:valAx>
      <c:valAx>
        <c:axId val="2274551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from flaw tip </a:t>
                </a:r>
                <a:r>
                  <a:rPr lang="en-US" altLang="zh-CN" sz="1200" i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altLang="zh-CN" sz="1200" i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</a:t>
                </a:r>
                <a:r>
                  <a:rPr lang="en-US" altLang="zh-CN" sz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mm)</a:t>
                </a:r>
                <a:endParaRPr lang="en-US" altLang="zh-CN" sz="12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5716822389680847E-2"/>
              <c:y val="0.176962909228964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29132751"/>
        <c:crossesAt val="-90"/>
        <c:crossBetween val="midCat"/>
        <c:majorUnit val="2"/>
        <c:minorUnit val="1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20615906956096824"/>
          <c:y val="9.3736669762648897E-2"/>
          <c:w val="0.74444068417414755"/>
          <c:h val="0.276049165101726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518439</xdr:colOff>
      <xdr:row>1</xdr:row>
      <xdr:rowOff>99192</xdr:rowOff>
    </xdr:from>
    <xdr:to>
      <xdr:col>12</xdr:col>
      <xdr:colOff>178051</xdr:colOff>
      <xdr:row>22</xdr:row>
      <xdr:rowOff>21590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11CD995-66D4-4684-B97C-499D21D9B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zoomScale="85" zoomScaleNormal="85" workbookViewId="0">
      <selection activeCell="N22" sqref="N22"/>
    </sheetView>
  </sheetViews>
  <sheetFormatPr defaultRowHeight="14.25" x14ac:dyDescent="0.65"/>
  <cols>
    <col min="1" max="1" width="10" customWidth="1"/>
    <col min="2" max="2" width="31.953125" customWidth="1"/>
    <col min="3" max="3" width="17.51953125" customWidth="1"/>
    <col min="4" max="4" width="15.82421875" customWidth="1"/>
  </cols>
  <sheetData>
    <row r="1" spans="1:4" x14ac:dyDescent="0.65">
      <c r="A1" t="s">
        <v>0</v>
      </c>
      <c r="B1" t="s">
        <v>1</v>
      </c>
      <c r="C1" t="s">
        <v>3</v>
      </c>
      <c r="D1" t="s">
        <v>2</v>
      </c>
    </row>
    <row r="2" spans="1:4" x14ac:dyDescent="0.65">
      <c r="A2">
        <v>0</v>
      </c>
      <c r="D2">
        <v>6.35</v>
      </c>
    </row>
    <row r="3" spans="1:4" x14ac:dyDescent="0.65">
      <c r="A3">
        <v>15</v>
      </c>
      <c r="C3">
        <v>2.5099999999999998</v>
      </c>
      <c r="D3">
        <v>2.5</v>
      </c>
    </row>
    <row r="4" spans="1:4" x14ac:dyDescent="0.65">
      <c r="A4">
        <v>30</v>
      </c>
      <c r="B4">
        <v>1.97</v>
      </c>
      <c r="C4">
        <v>2</v>
      </c>
      <c r="D4">
        <v>1.99</v>
      </c>
    </row>
    <row r="5" spans="1:4" x14ac:dyDescent="0.65">
      <c r="A5">
        <v>45</v>
      </c>
      <c r="B5">
        <v>0.6</v>
      </c>
      <c r="C5">
        <v>0.65</v>
      </c>
      <c r="D5">
        <v>0.63</v>
      </c>
    </row>
    <row r="6" spans="1:4" x14ac:dyDescent="0.65">
      <c r="A6">
        <v>60</v>
      </c>
      <c r="B6">
        <v>0</v>
      </c>
      <c r="C6">
        <v>0.08</v>
      </c>
      <c r="D6">
        <v>0.05</v>
      </c>
    </row>
    <row r="7" spans="1:4" x14ac:dyDescent="0.65">
      <c r="A7">
        <v>75</v>
      </c>
      <c r="B7">
        <v>0</v>
      </c>
      <c r="D7">
        <v>0</v>
      </c>
    </row>
    <row r="8" spans="1:4" x14ac:dyDescent="0.65">
      <c r="A8">
        <v>90</v>
      </c>
      <c r="D8">
        <v>0</v>
      </c>
    </row>
    <row r="11" spans="1:4" x14ac:dyDescent="0.65">
      <c r="A11" t="s">
        <v>4</v>
      </c>
      <c r="B11">
        <v>4.1529392261780797E-2</v>
      </c>
      <c r="C11">
        <v>4.0474931186936E-2</v>
      </c>
    </row>
    <row r="12" spans="1:4" x14ac:dyDescent="0.65">
      <c r="A12" t="s">
        <v>5</v>
      </c>
      <c r="B12">
        <v>8.4940842976961597E-2</v>
      </c>
      <c r="C12">
        <v>8.3930317780235297E-2</v>
      </c>
    </row>
    <row r="13" spans="1:4" x14ac:dyDescent="0.65">
      <c r="A13" t="s">
        <v>6</v>
      </c>
      <c r="B13">
        <f>SQRT((B11-C11)*(B11-C11)+(B12-C12)*(B12-C12))</f>
        <v>1.4604962620909274E-3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2024-02-18T04:56:24Z</dcterms:modified>
</cp:coreProperties>
</file>