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E:\Brunel project\article\article3\"/>
    </mc:Choice>
  </mc:AlternateContent>
  <xr:revisionPtr revIDLastSave="0" documentId="13_ncr:1_{25CEE887-008C-413C-AFA3-F25AC87D2D53}" xr6:coauthVersionLast="47" xr6:coauthVersionMax="47" xr10:uidLastSave="{00000000-0000-0000-0000-000000000000}"/>
  <bookViews>
    <workbookView xWindow="-120" yWindow="-120" windowWidth="20730" windowHeight="11160" firstSheet="1" activeTab="5" xr2:uid="{00000000-000D-0000-FFFF-FFFF00000000}"/>
  </bookViews>
  <sheets>
    <sheet name="water" sheetId="1" r:id="rId1"/>
    <sheet name="nitrogen" sheetId="2" r:id="rId2"/>
    <sheet name="Oxygen" sheetId="3" r:id="rId3"/>
    <sheet name="hydrogen" sheetId="4" r:id="rId4"/>
    <sheet name="carbondioxide" sheetId="5" r:id="rId5"/>
    <sheet name="weight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6" i="6" l="1"/>
  <c r="A37" i="6" s="1"/>
  <c r="B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1" i="6"/>
  <c r="F37" i="5"/>
  <c r="F33" i="5"/>
  <c r="F29" i="5"/>
  <c r="B36" i="5"/>
  <c r="A37" i="5"/>
  <c r="A36" i="5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1" i="5"/>
  <c r="F35" i="4"/>
  <c r="F33" i="4"/>
  <c r="F32" i="1"/>
  <c r="F30" i="4"/>
  <c r="B36" i="4"/>
  <c r="A37" i="4"/>
  <c r="A36" i="4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1" i="4"/>
  <c r="F35" i="3"/>
  <c r="F32" i="3"/>
  <c r="F28" i="3"/>
  <c r="B36" i="3"/>
  <c r="A37" i="3"/>
  <c r="A36" i="3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1" i="3"/>
  <c r="I35" i="2"/>
  <c r="H35" i="2"/>
  <c r="I32" i="2"/>
  <c r="I27" i="2"/>
  <c r="H29" i="2"/>
  <c r="B36" i="2"/>
  <c r="A37" i="2"/>
  <c r="A36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1" i="2"/>
  <c r="A37" i="1"/>
  <c r="B36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1" i="1"/>
  <c r="A36" i="1"/>
  <c r="B36" i="6" l="1"/>
  <c r="G28" i="6" s="1"/>
  <c r="G32" i="6" s="1"/>
  <c r="G35" i="6" s="1"/>
</calcChain>
</file>

<file path=xl/sharedStrings.xml><?xml version="1.0" encoding="utf-8"?>
<sst xmlns="http://schemas.openxmlformats.org/spreadsheetml/2006/main" count="51" uniqueCount="21">
  <si>
    <t>m</t>
  </si>
  <si>
    <t>N</t>
  </si>
  <si>
    <t>water</t>
  </si>
  <si>
    <t>E/EW</t>
  </si>
  <si>
    <t>masswater</t>
  </si>
  <si>
    <t>Ew</t>
  </si>
  <si>
    <t>Mw</t>
  </si>
  <si>
    <t>E</t>
  </si>
  <si>
    <t>M</t>
  </si>
  <si>
    <t>1875911.88‬</t>
  </si>
  <si>
    <t>Mw/m</t>
  </si>
  <si>
    <t>‭1812915.77‬</t>
  </si>
  <si>
    <t>1875935.3‬</t>
  </si>
  <si>
    <t>EW</t>
  </si>
  <si>
    <t>E/Ew</t>
  </si>
  <si>
    <t>Mw/M</t>
  </si>
  <si>
    <t>1825011.88‬</t>
  </si>
  <si>
    <t>‭1,875,887.88‬</t>
  </si>
  <si>
    <t>Viscosity</t>
  </si>
  <si>
    <t>Density</t>
  </si>
  <si>
    <t>Diffusion coef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</si>
</sst>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11" fontId="0" fillId="0" borderId="0" xfId="0" applyNumberFormat="1"/>
    <xf numFmtId="1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topLeftCell="A25" workbookViewId="0">
      <selection activeCell="F32" sqref="F32"/>
    </sheetView>
  </sheetViews>
  <sheetFormatPr defaultRowHeight="15" x14ac:dyDescent="0.25"/>
  <cols>
    <col min="1" max="1" width="17" customWidth="1"/>
    <col min="2" max="2" width="17.140625" customWidth="1"/>
    <col min="6" max="6" width="32.42578125" customWidth="1"/>
  </cols>
  <sheetData>
    <row r="1" spans="1:2" x14ac:dyDescent="0.25">
      <c r="A1">
        <v>-563858.86</v>
      </c>
      <c r="B1">
        <f>A1*A1</f>
        <v>317936814000.49957</v>
      </c>
    </row>
    <row r="2" spans="1:2" x14ac:dyDescent="0.25">
      <c r="A2">
        <v>-562605.56000000006</v>
      </c>
      <c r="B2">
        <f t="shared" ref="B2:B35" si="0">A2*A2</f>
        <v>316525016142.91364</v>
      </c>
    </row>
    <row r="3" spans="1:2" x14ac:dyDescent="0.25">
      <c r="A3">
        <v>-563652.87</v>
      </c>
      <c r="B3">
        <f t="shared" si="0"/>
        <v>317704557859.23688</v>
      </c>
    </row>
    <row r="4" spans="1:2" x14ac:dyDescent="0.25">
      <c r="A4">
        <v>-564132.31000000006</v>
      </c>
      <c r="B4">
        <f t="shared" si="0"/>
        <v>318245263185.93616</v>
      </c>
    </row>
    <row r="5" spans="1:2" x14ac:dyDescent="0.25">
      <c r="A5">
        <v>-564030.74</v>
      </c>
      <c r="B5">
        <f t="shared" si="0"/>
        <v>318130675664.94757</v>
      </c>
    </row>
    <row r="6" spans="1:2" x14ac:dyDescent="0.25">
      <c r="A6">
        <v>-563275.41</v>
      </c>
      <c r="B6">
        <f t="shared" si="0"/>
        <v>317279187510.66815</v>
      </c>
    </row>
    <row r="7" spans="1:2" x14ac:dyDescent="0.25">
      <c r="A7">
        <v>-564376.54</v>
      </c>
      <c r="B7">
        <f t="shared" si="0"/>
        <v>318520878902.37164</v>
      </c>
    </row>
    <row r="8" spans="1:2" x14ac:dyDescent="0.25">
      <c r="A8">
        <v>-562705.01</v>
      </c>
      <c r="B8">
        <f t="shared" si="0"/>
        <v>316636928279.1001</v>
      </c>
    </row>
    <row r="9" spans="1:2" x14ac:dyDescent="0.25">
      <c r="A9">
        <v>-563791.30000000005</v>
      </c>
      <c r="B9">
        <f t="shared" si="0"/>
        <v>317860629955.69006</v>
      </c>
    </row>
    <row r="10" spans="1:2" x14ac:dyDescent="0.25">
      <c r="A10">
        <v>-564234.22</v>
      </c>
      <c r="B10">
        <f t="shared" si="0"/>
        <v>318360255019.00836</v>
      </c>
    </row>
    <row r="11" spans="1:2" x14ac:dyDescent="0.25">
      <c r="A11">
        <v>-563680.82999999996</v>
      </c>
      <c r="B11">
        <f t="shared" si="0"/>
        <v>317736078109.48883</v>
      </c>
    </row>
    <row r="12" spans="1:2" x14ac:dyDescent="0.25">
      <c r="A12">
        <v>-563178.18999999994</v>
      </c>
      <c r="B12">
        <f t="shared" si="0"/>
        <v>317169673691.67603</v>
      </c>
    </row>
    <row r="13" spans="1:2" x14ac:dyDescent="0.25">
      <c r="A13">
        <v>-563771.34</v>
      </c>
      <c r="B13">
        <f t="shared" si="0"/>
        <v>317838123805.39557</v>
      </c>
    </row>
    <row r="14" spans="1:2" x14ac:dyDescent="0.25">
      <c r="A14">
        <v>-563119.43999999994</v>
      </c>
      <c r="B14">
        <f t="shared" si="0"/>
        <v>317103503705.91351</v>
      </c>
    </row>
    <row r="15" spans="1:2" x14ac:dyDescent="0.25">
      <c r="A15">
        <v>-564019.09</v>
      </c>
      <c r="B15">
        <f t="shared" si="0"/>
        <v>318117533884.42804</v>
      </c>
    </row>
    <row r="16" spans="1:2" x14ac:dyDescent="0.25">
      <c r="A16">
        <v>-563463.18000000005</v>
      </c>
      <c r="B16">
        <f t="shared" si="0"/>
        <v>317490755215.71246</v>
      </c>
    </row>
    <row r="17" spans="1:6" x14ac:dyDescent="0.25">
      <c r="A17">
        <v>-562559.43000000005</v>
      </c>
      <c r="B17">
        <f t="shared" si="0"/>
        <v>316473112281.92499</v>
      </c>
    </row>
    <row r="18" spans="1:6" x14ac:dyDescent="0.25">
      <c r="A18">
        <v>-563743.85</v>
      </c>
      <c r="B18">
        <f t="shared" si="0"/>
        <v>317807128412.82245</v>
      </c>
    </row>
    <row r="19" spans="1:6" x14ac:dyDescent="0.25">
      <c r="A19">
        <v>-564083.72</v>
      </c>
      <c r="B19">
        <f t="shared" si="0"/>
        <v>318190443169.03839</v>
      </c>
    </row>
    <row r="20" spans="1:6" x14ac:dyDescent="0.25">
      <c r="A20">
        <v>-563667.09</v>
      </c>
      <c r="B20">
        <f t="shared" si="0"/>
        <v>317720588349.06805</v>
      </c>
    </row>
    <row r="21" spans="1:6" x14ac:dyDescent="0.25">
      <c r="A21">
        <v>-564284.36</v>
      </c>
      <c r="B21">
        <f t="shared" si="0"/>
        <v>318416838940.60956</v>
      </c>
    </row>
    <row r="22" spans="1:6" x14ac:dyDescent="0.25">
      <c r="A22">
        <v>-563758.14</v>
      </c>
      <c r="B22">
        <f t="shared" si="0"/>
        <v>317823240416.25964</v>
      </c>
    </row>
    <row r="23" spans="1:6" x14ac:dyDescent="0.25">
      <c r="A23">
        <v>-563275.56999999995</v>
      </c>
      <c r="B23">
        <f t="shared" si="0"/>
        <v>317279367758.82483</v>
      </c>
    </row>
    <row r="24" spans="1:6" x14ac:dyDescent="0.25">
      <c r="A24">
        <v>-562713.16</v>
      </c>
      <c r="B24">
        <f t="shared" si="0"/>
        <v>316646100437.18561</v>
      </c>
    </row>
    <row r="25" spans="1:6" x14ac:dyDescent="0.25">
      <c r="A25">
        <v>-563452.89</v>
      </c>
      <c r="B25">
        <f t="shared" si="0"/>
        <v>317479159249.35211</v>
      </c>
    </row>
    <row r="26" spans="1:6" x14ac:dyDescent="0.25">
      <c r="A26">
        <v>-563610.56999999995</v>
      </c>
      <c r="B26">
        <f t="shared" si="0"/>
        <v>317656874615.72485</v>
      </c>
    </row>
    <row r="27" spans="1:6" x14ac:dyDescent="0.25">
      <c r="A27">
        <v>-563826.44999999995</v>
      </c>
      <c r="B27">
        <f t="shared" si="0"/>
        <v>317900265719.60242</v>
      </c>
    </row>
    <row r="28" spans="1:6" x14ac:dyDescent="0.25">
      <c r="A28">
        <v>-563809.38</v>
      </c>
      <c r="B28">
        <f t="shared" si="0"/>
        <v>317881016975.98438</v>
      </c>
    </row>
    <row r="29" spans="1:6" x14ac:dyDescent="0.25">
      <c r="A29">
        <v>-564033.4</v>
      </c>
      <c r="B29">
        <f t="shared" si="0"/>
        <v>318133676315.56</v>
      </c>
    </row>
    <row r="30" spans="1:6" x14ac:dyDescent="0.25">
      <c r="A30">
        <v>-562652.17000000004</v>
      </c>
      <c r="B30">
        <f t="shared" si="0"/>
        <v>316577464405.70892</v>
      </c>
    </row>
    <row r="31" spans="1:6" x14ac:dyDescent="0.25">
      <c r="A31">
        <v>-563209.79</v>
      </c>
      <c r="B31">
        <f t="shared" si="0"/>
        <v>317205267551.84412</v>
      </c>
    </row>
    <row r="32" spans="1:6" x14ac:dyDescent="0.25">
      <c r="A32">
        <v>-563318.25</v>
      </c>
      <c r="B32">
        <f t="shared" si="0"/>
        <v>317327450783.0625</v>
      </c>
      <c r="E32" t="s">
        <v>7</v>
      </c>
      <c r="F32">
        <f>B36-A37</f>
        <v>249329.10321044922</v>
      </c>
    </row>
    <row r="33" spans="1:6" x14ac:dyDescent="0.25">
      <c r="A33">
        <v>-564064.93000000005</v>
      </c>
      <c r="B33">
        <f t="shared" si="0"/>
        <v>318169245255.90497</v>
      </c>
    </row>
    <row r="34" spans="1:6" x14ac:dyDescent="0.25">
      <c r="A34">
        <v>-563184.67000000004</v>
      </c>
      <c r="B34">
        <f t="shared" si="0"/>
        <v>317176972523.00897</v>
      </c>
      <c r="F34" s="1"/>
    </row>
    <row r="35" spans="1:6" x14ac:dyDescent="0.25">
      <c r="A35">
        <v>-563895.88</v>
      </c>
      <c r="B35">
        <f t="shared" si="0"/>
        <v>317978563480.97443</v>
      </c>
      <c r="E35" t="s">
        <v>0</v>
      </c>
      <c r="F35">
        <v>1062885</v>
      </c>
    </row>
    <row r="36" spans="1:6" x14ac:dyDescent="0.25">
      <c r="A36">
        <f>AVERAGE(A1:A35)</f>
        <v>-563572.53114285716</v>
      </c>
      <c r="B36">
        <f>AVERAGE(B1:B35)</f>
        <v>317614247187.86993</v>
      </c>
    </row>
    <row r="37" spans="1:6" x14ac:dyDescent="0.25">
      <c r="A37">
        <f>A36*A36</f>
        <v>317613997858.76672</v>
      </c>
    </row>
    <row r="38" spans="1:6" x14ac:dyDescent="0.25">
      <c r="E38" t="s">
        <v>1</v>
      </c>
      <c r="F38">
        <v>59000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E10D2-AAA8-4F64-8F81-CED056FE1B43}">
  <dimension ref="A1:M37"/>
  <sheetViews>
    <sheetView topLeftCell="B17" workbookViewId="0">
      <selection activeCell="K22" sqref="K22"/>
    </sheetView>
  </sheetViews>
  <sheetFormatPr defaultRowHeight="15" x14ac:dyDescent="0.25"/>
  <cols>
    <col min="1" max="1" width="13.85546875" customWidth="1"/>
    <col min="6" max="6" width="13.7109375" customWidth="1"/>
    <col min="8" max="8" width="21.85546875" customWidth="1"/>
    <col min="9" max="9" width="23.28515625" customWidth="1"/>
    <col min="11" max="11" width="18.42578125" customWidth="1"/>
    <col min="12" max="13" width="15.7109375" customWidth="1"/>
  </cols>
  <sheetData>
    <row r="1" spans="1:2" x14ac:dyDescent="0.25">
      <c r="A1" s="2">
        <v>-1526810</v>
      </c>
      <c r="B1" s="2">
        <f>A1*A1</f>
        <v>2331148776100</v>
      </c>
    </row>
    <row r="2" spans="1:2" x14ac:dyDescent="0.25">
      <c r="A2" s="2">
        <v>-1526340</v>
      </c>
      <c r="B2" s="2">
        <f t="shared" ref="B2:B35" si="0">A2*A2</f>
        <v>2329713795600</v>
      </c>
    </row>
    <row r="3" spans="1:2" x14ac:dyDescent="0.25">
      <c r="A3" s="2">
        <v>-1526850</v>
      </c>
      <c r="B3" s="2">
        <f t="shared" si="0"/>
        <v>2331270922500</v>
      </c>
    </row>
    <row r="4" spans="1:2" x14ac:dyDescent="0.25">
      <c r="A4" s="2">
        <v>-1526480</v>
      </c>
      <c r="B4" s="2">
        <f t="shared" si="0"/>
        <v>2330141190400</v>
      </c>
    </row>
    <row r="5" spans="1:2" x14ac:dyDescent="0.25">
      <c r="A5" s="2">
        <v>-1526500</v>
      </c>
      <c r="B5" s="2">
        <f t="shared" si="0"/>
        <v>2330202250000</v>
      </c>
    </row>
    <row r="6" spans="1:2" x14ac:dyDescent="0.25">
      <c r="A6" s="2">
        <v>-1526470</v>
      </c>
      <c r="B6" s="2">
        <f t="shared" si="0"/>
        <v>2330110660900</v>
      </c>
    </row>
    <row r="7" spans="1:2" x14ac:dyDescent="0.25">
      <c r="A7" s="2">
        <v>-1527330</v>
      </c>
      <c r="B7" s="2">
        <f t="shared" si="0"/>
        <v>2332736928900</v>
      </c>
    </row>
    <row r="8" spans="1:2" x14ac:dyDescent="0.25">
      <c r="A8" s="2">
        <v>-1527930</v>
      </c>
      <c r="B8" s="2">
        <f t="shared" si="0"/>
        <v>2334570084900</v>
      </c>
    </row>
    <row r="9" spans="1:2" x14ac:dyDescent="0.25">
      <c r="A9" s="2">
        <v>-1526920</v>
      </c>
      <c r="B9" s="2">
        <f t="shared" si="0"/>
        <v>2331484686400</v>
      </c>
    </row>
    <row r="10" spans="1:2" x14ac:dyDescent="0.25">
      <c r="A10" s="2">
        <v>-1527550</v>
      </c>
      <c r="B10" s="2">
        <f t="shared" si="0"/>
        <v>2333409002500</v>
      </c>
    </row>
    <row r="11" spans="1:2" x14ac:dyDescent="0.25">
      <c r="A11" s="2">
        <v>-1526920</v>
      </c>
      <c r="B11" s="2">
        <f t="shared" si="0"/>
        <v>2331484686400</v>
      </c>
    </row>
    <row r="12" spans="1:2" x14ac:dyDescent="0.25">
      <c r="A12" s="2">
        <v>-1525830</v>
      </c>
      <c r="B12" s="2">
        <f t="shared" si="0"/>
        <v>2328157188900</v>
      </c>
    </row>
    <row r="13" spans="1:2" x14ac:dyDescent="0.25">
      <c r="A13" s="2">
        <v>-1526600</v>
      </c>
      <c r="B13" s="2">
        <f t="shared" si="0"/>
        <v>2330507560000</v>
      </c>
    </row>
    <row r="14" spans="1:2" x14ac:dyDescent="0.25">
      <c r="A14" s="2">
        <v>-1526280</v>
      </c>
      <c r="B14" s="2">
        <f t="shared" si="0"/>
        <v>2329530638400</v>
      </c>
    </row>
    <row r="15" spans="1:2" x14ac:dyDescent="0.25">
      <c r="A15" s="2">
        <v>-1527550</v>
      </c>
      <c r="B15" s="2">
        <f t="shared" si="0"/>
        <v>2333409002500</v>
      </c>
    </row>
    <row r="16" spans="1:2" x14ac:dyDescent="0.25">
      <c r="A16" s="2">
        <v>-1527250</v>
      </c>
      <c r="B16" s="2">
        <f t="shared" si="0"/>
        <v>2332492562500</v>
      </c>
    </row>
    <row r="17" spans="1:13" x14ac:dyDescent="0.25">
      <c r="A17" s="2">
        <v>-1526100</v>
      </c>
      <c r="B17" s="2">
        <f t="shared" si="0"/>
        <v>2328981210000</v>
      </c>
    </row>
    <row r="18" spans="1:13" x14ac:dyDescent="0.25">
      <c r="A18" s="2">
        <v>-1527630</v>
      </c>
      <c r="B18" s="2">
        <f t="shared" si="0"/>
        <v>2333653416900</v>
      </c>
    </row>
    <row r="19" spans="1:13" x14ac:dyDescent="0.25">
      <c r="A19" s="2">
        <v>-1526880</v>
      </c>
      <c r="B19" s="2">
        <f t="shared" si="0"/>
        <v>2331362534400</v>
      </c>
    </row>
    <row r="20" spans="1:13" x14ac:dyDescent="0.25">
      <c r="A20" s="2">
        <v>-1526870</v>
      </c>
      <c r="B20" s="2">
        <f t="shared" si="0"/>
        <v>2331331996900</v>
      </c>
      <c r="K20" t="s">
        <v>18</v>
      </c>
      <c r="L20" t="s">
        <v>19</v>
      </c>
      <c r="M20" t="s">
        <v>20</v>
      </c>
    </row>
    <row r="21" spans="1:13" x14ac:dyDescent="0.25">
      <c r="A21" s="2">
        <v>-1526600</v>
      </c>
      <c r="B21" s="2">
        <f t="shared" si="0"/>
        <v>2330507560000</v>
      </c>
      <c r="K21">
        <v>0.10183</v>
      </c>
      <c r="L21">
        <v>0.93700000000000006</v>
      </c>
      <c r="M21" s="2">
        <v>3.0125600000000002E-4</v>
      </c>
    </row>
    <row r="22" spans="1:13" x14ac:dyDescent="0.25">
      <c r="A22" s="2">
        <v>-1527630</v>
      </c>
      <c r="B22" s="2">
        <f t="shared" si="0"/>
        <v>2333653416900</v>
      </c>
      <c r="K22">
        <v>4.4299999999999999E-3</v>
      </c>
    </row>
    <row r="23" spans="1:13" x14ac:dyDescent="0.25">
      <c r="A23" s="2">
        <v>-1527260</v>
      </c>
      <c r="B23" s="2">
        <f t="shared" si="0"/>
        <v>2332523107600</v>
      </c>
    </row>
    <row r="24" spans="1:13" x14ac:dyDescent="0.25">
      <c r="A24" s="2">
        <v>-1526920</v>
      </c>
      <c r="B24" s="2">
        <f t="shared" si="0"/>
        <v>2331484686400</v>
      </c>
      <c r="H24" t="s">
        <v>4</v>
      </c>
      <c r="I24">
        <v>1062885</v>
      </c>
    </row>
    <row r="25" spans="1:13" x14ac:dyDescent="0.25">
      <c r="A25" s="2">
        <v>-1526330</v>
      </c>
      <c r="B25" s="2">
        <f t="shared" si="0"/>
        <v>2329683268900</v>
      </c>
      <c r="H25" t="s">
        <v>2</v>
      </c>
      <c r="I25">
        <v>249329.10320000001</v>
      </c>
    </row>
    <row r="26" spans="1:13" x14ac:dyDescent="0.25">
      <c r="A26" s="2">
        <v>-1527760</v>
      </c>
      <c r="B26" s="2">
        <f t="shared" si="0"/>
        <v>2334050617600</v>
      </c>
    </row>
    <row r="27" spans="1:13" x14ac:dyDescent="0.25">
      <c r="A27" s="2">
        <v>-1527620</v>
      </c>
      <c r="B27" s="2">
        <f t="shared" si="0"/>
        <v>2333622864400</v>
      </c>
      <c r="I27">
        <f>E31-D32</f>
        <v>0</v>
      </c>
    </row>
    <row r="28" spans="1:13" x14ac:dyDescent="0.25">
      <c r="A28" s="2">
        <v>-1527670</v>
      </c>
      <c r="B28" s="2">
        <f t="shared" si="0"/>
        <v>2333775628900</v>
      </c>
    </row>
    <row r="29" spans="1:13" x14ac:dyDescent="0.25">
      <c r="A29" s="2">
        <v>-1525770</v>
      </c>
      <c r="B29" s="2">
        <f t="shared" si="0"/>
        <v>2327974092900</v>
      </c>
      <c r="H29" s="2">
        <f>B36-A37</f>
        <v>328674.775390625</v>
      </c>
    </row>
    <row r="30" spans="1:13" x14ac:dyDescent="0.25">
      <c r="A30" s="2">
        <v>-1527460</v>
      </c>
      <c r="B30" s="2">
        <f t="shared" si="0"/>
        <v>2333134051600</v>
      </c>
    </row>
    <row r="31" spans="1:13" x14ac:dyDescent="0.25">
      <c r="A31" s="2">
        <v>-1526370</v>
      </c>
      <c r="B31" s="2">
        <f t="shared" si="0"/>
        <v>2329805376900</v>
      </c>
    </row>
    <row r="32" spans="1:13" x14ac:dyDescent="0.25">
      <c r="A32" s="2">
        <v>-1527440</v>
      </c>
      <c r="B32" s="2">
        <f t="shared" si="0"/>
        <v>2333072953600</v>
      </c>
      <c r="H32" t="s">
        <v>3</v>
      </c>
      <c r="I32" s="2">
        <f>H29/I25</f>
        <v>1.3182367047098293</v>
      </c>
    </row>
    <row r="33" spans="1:9" x14ac:dyDescent="0.25">
      <c r="A33" s="2">
        <v>-1526960</v>
      </c>
      <c r="B33" s="2">
        <f t="shared" si="0"/>
        <v>2331606841600</v>
      </c>
    </row>
    <row r="34" spans="1:9" x14ac:dyDescent="0.25">
      <c r="A34" s="2">
        <v>-1526160</v>
      </c>
      <c r="B34" s="2">
        <f t="shared" si="0"/>
        <v>2329164345600</v>
      </c>
      <c r="E34" t="s">
        <v>0</v>
      </c>
      <c r="F34">
        <v>1875936.32</v>
      </c>
    </row>
    <row r="35" spans="1:9" x14ac:dyDescent="0.25">
      <c r="A35" s="2">
        <v>-1527030</v>
      </c>
      <c r="B35" s="2">
        <f t="shared" si="0"/>
        <v>2331820620900</v>
      </c>
      <c r="H35">
        <f>I24/F34</f>
        <v>0.56658906204236181</v>
      </c>
      <c r="I35" s="3">
        <f>H35*I32</f>
        <v>0.74689849807135611</v>
      </c>
    </row>
    <row r="36" spans="1:9" x14ac:dyDescent="0.25">
      <c r="A36" s="2">
        <f>AVERAGE(A1:A35)</f>
        <v>-1526916.2857142857</v>
      </c>
      <c r="B36" s="2">
        <f>AVERAGE(B1:B35)</f>
        <v>2331473672254.2856</v>
      </c>
      <c r="F36" t="s">
        <v>17</v>
      </c>
    </row>
    <row r="37" spans="1:9" x14ac:dyDescent="0.25">
      <c r="A37" s="2">
        <f>A36*A36</f>
        <v>2331473343579.5103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7140F-9970-4EAC-92B0-09547F4E4FA7}">
  <dimension ref="A1:M37"/>
  <sheetViews>
    <sheetView topLeftCell="A20" workbookViewId="0">
      <selection activeCell="K27" sqref="K27"/>
    </sheetView>
  </sheetViews>
  <sheetFormatPr defaultRowHeight="15" x14ac:dyDescent="0.25"/>
  <cols>
    <col min="1" max="1" width="13.5703125" customWidth="1"/>
    <col min="2" max="2" width="16.42578125" customWidth="1"/>
    <col min="6" max="6" width="31.28515625" customWidth="1"/>
    <col min="11" max="11" width="18.140625" customWidth="1"/>
    <col min="13" max="13" width="14.28515625" customWidth="1"/>
  </cols>
  <sheetData>
    <row r="1" spans="1:2" x14ac:dyDescent="0.25">
      <c r="A1" s="2">
        <v>-1157010</v>
      </c>
      <c r="B1" s="2">
        <f>A1*A1</f>
        <v>1338672140100</v>
      </c>
    </row>
    <row r="2" spans="1:2" x14ac:dyDescent="0.25">
      <c r="A2" s="2">
        <v>-1157880</v>
      </c>
      <c r="B2" s="2">
        <f t="shared" ref="B2:B35" si="0">A2*A2</f>
        <v>1340686094400</v>
      </c>
    </row>
    <row r="3" spans="1:2" x14ac:dyDescent="0.25">
      <c r="A3" s="2">
        <v>-1157840</v>
      </c>
      <c r="B3" s="2">
        <f t="shared" si="0"/>
        <v>1340593465600</v>
      </c>
    </row>
    <row r="4" spans="1:2" x14ac:dyDescent="0.25">
      <c r="A4" s="2">
        <v>-1157700</v>
      </c>
      <c r="B4" s="2">
        <f t="shared" si="0"/>
        <v>1340269290000</v>
      </c>
    </row>
    <row r="5" spans="1:2" x14ac:dyDescent="0.25">
      <c r="A5" s="2">
        <v>-1156570</v>
      </c>
      <c r="B5" s="2">
        <f t="shared" si="0"/>
        <v>1337654164900</v>
      </c>
    </row>
    <row r="6" spans="1:2" x14ac:dyDescent="0.25">
      <c r="A6" s="2">
        <v>-1157960</v>
      </c>
      <c r="B6" s="2">
        <f t="shared" si="0"/>
        <v>1340871361600</v>
      </c>
    </row>
    <row r="7" spans="1:2" x14ac:dyDescent="0.25">
      <c r="A7" s="2">
        <v>-1157500</v>
      </c>
      <c r="B7" s="2">
        <f t="shared" si="0"/>
        <v>1339806250000</v>
      </c>
    </row>
    <row r="8" spans="1:2" x14ac:dyDescent="0.25">
      <c r="A8" s="2">
        <v>-1158020</v>
      </c>
      <c r="B8" s="2">
        <f t="shared" si="0"/>
        <v>1341010320400</v>
      </c>
    </row>
    <row r="9" spans="1:2" x14ac:dyDescent="0.25">
      <c r="A9" s="2">
        <v>-1157820</v>
      </c>
      <c r="B9" s="2">
        <f t="shared" si="0"/>
        <v>1340547152400</v>
      </c>
    </row>
    <row r="10" spans="1:2" x14ac:dyDescent="0.25">
      <c r="A10" s="2">
        <v>-1157800</v>
      </c>
      <c r="B10" s="2">
        <f t="shared" si="0"/>
        <v>1340500840000</v>
      </c>
    </row>
    <row r="11" spans="1:2" x14ac:dyDescent="0.25">
      <c r="A11" s="2">
        <v>-1157490</v>
      </c>
      <c r="B11" s="2">
        <f t="shared" si="0"/>
        <v>1339783100100</v>
      </c>
    </row>
    <row r="12" spans="1:2" x14ac:dyDescent="0.25">
      <c r="A12" s="2">
        <v>-1157150</v>
      </c>
      <c r="B12" s="2">
        <f t="shared" si="0"/>
        <v>1338996122500</v>
      </c>
    </row>
    <row r="13" spans="1:2" x14ac:dyDescent="0.25">
      <c r="A13" s="2">
        <v>-1157730</v>
      </c>
      <c r="B13" s="2">
        <f t="shared" si="0"/>
        <v>1340338752900</v>
      </c>
    </row>
    <row r="14" spans="1:2" x14ac:dyDescent="0.25">
      <c r="A14" s="2">
        <v>-1157650</v>
      </c>
      <c r="B14" s="2">
        <f t="shared" si="0"/>
        <v>1340153522500</v>
      </c>
    </row>
    <row r="15" spans="1:2" x14ac:dyDescent="0.25">
      <c r="A15" s="2">
        <v>-1157500</v>
      </c>
      <c r="B15" s="2">
        <f t="shared" si="0"/>
        <v>1339806250000</v>
      </c>
    </row>
    <row r="16" spans="1:2" x14ac:dyDescent="0.25">
      <c r="A16" s="2">
        <v>-1157450</v>
      </c>
      <c r="B16" s="2">
        <f t="shared" si="0"/>
        <v>1339690502500</v>
      </c>
    </row>
    <row r="17" spans="1:13" x14ac:dyDescent="0.25">
      <c r="A17" s="2">
        <v>-1157250</v>
      </c>
      <c r="B17" s="2">
        <f t="shared" si="0"/>
        <v>1339227562500</v>
      </c>
    </row>
    <row r="18" spans="1:13" x14ac:dyDescent="0.25">
      <c r="A18" s="2">
        <v>-1157200</v>
      </c>
      <c r="B18" s="2">
        <f t="shared" si="0"/>
        <v>1339111840000</v>
      </c>
    </row>
    <row r="19" spans="1:13" x14ac:dyDescent="0.25">
      <c r="A19" s="2">
        <v>-1157260</v>
      </c>
      <c r="B19" s="2">
        <f t="shared" si="0"/>
        <v>1339250707600</v>
      </c>
    </row>
    <row r="20" spans="1:13" x14ac:dyDescent="0.25">
      <c r="A20" s="2">
        <v>-1157840</v>
      </c>
      <c r="B20" s="2">
        <f t="shared" si="0"/>
        <v>1340593465600</v>
      </c>
    </row>
    <row r="21" spans="1:13" x14ac:dyDescent="0.25">
      <c r="A21" s="2">
        <v>-1157960</v>
      </c>
      <c r="B21" s="2">
        <f t="shared" si="0"/>
        <v>1340871361600</v>
      </c>
    </row>
    <row r="22" spans="1:13" x14ac:dyDescent="0.25">
      <c r="A22" s="2">
        <v>-1157740</v>
      </c>
      <c r="B22" s="2">
        <f t="shared" si="0"/>
        <v>1340361907600</v>
      </c>
    </row>
    <row r="23" spans="1:13" x14ac:dyDescent="0.25">
      <c r="A23" s="2">
        <v>-1158000</v>
      </c>
      <c r="B23" s="2">
        <f t="shared" si="0"/>
        <v>1340964000000</v>
      </c>
    </row>
    <row r="24" spans="1:13" x14ac:dyDescent="0.25">
      <c r="A24" s="2">
        <v>-1157660</v>
      </c>
      <c r="B24" s="2">
        <f t="shared" si="0"/>
        <v>1340176675600</v>
      </c>
    </row>
    <row r="25" spans="1:13" x14ac:dyDescent="0.25">
      <c r="A25" s="2">
        <v>-1156620</v>
      </c>
      <c r="B25" s="2">
        <f t="shared" si="0"/>
        <v>1337769824400</v>
      </c>
      <c r="E25" t="s">
        <v>6</v>
      </c>
      <c r="F25">
        <v>1062885</v>
      </c>
      <c r="K25" t="s">
        <v>18</v>
      </c>
      <c r="L25" t="s">
        <v>19</v>
      </c>
      <c r="M25" t="s">
        <v>20</v>
      </c>
    </row>
    <row r="26" spans="1:13" x14ac:dyDescent="0.25">
      <c r="A26" s="2">
        <v>-1156860</v>
      </c>
      <c r="B26" s="2">
        <f t="shared" si="0"/>
        <v>1338325059600</v>
      </c>
      <c r="E26" t="s">
        <v>5</v>
      </c>
      <c r="F26">
        <v>249329.10320000001</v>
      </c>
      <c r="K26">
        <v>1.2659999999999999E-2</v>
      </c>
      <c r="L26">
        <v>0.97599999999999998</v>
      </c>
      <c r="M26" s="2">
        <v>2.8055499999999999E-4</v>
      </c>
    </row>
    <row r="27" spans="1:13" x14ac:dyDescent="0.25">
      <c r="A27" s="2">
        <v>-1157480</v>
      </c>
      <c r="B27" s="2">
        <f t="shared" si="0"/>
        <v>1339759950400</v>
      </c>
      <c r="K27" s="2">
        <v>3.2113900000000002E-4</v>
      </c>
    </row>
    <row r="28" spans="1:13" x14ac:dyDescent="0.25">
      <c r="A28" s="2">
        <v>-1157920</v>
      </c>
      <c r="B28" s="2">
        <f t="shared" si="0"/>
        <v>1340778726400</v>
      </c>
      <c r="E28" t="s">
        <v>7</v>
      </c>
      <c r="F28" s="2">
        <f>B36-A37</f>
        <v>161110.53076171875</v>
      </c>
    </row>
    <row r="29" spans="1:13" x14ac:dyDescent="0.25">
      <c r="A29" s="2">
        <v>-1157450</v>
      </c>
      <c r="B29" s="2">
        <f t="shared" si="0"/>
        <v>1339690502500</v>
      </c>
      <c r="E29" t="s">
        <v>8</v>
      </c>
      <c r="F29" t="s">
        <v>9</v>
      </c>
    </row>
    <row r="30" spans="1:13" x14ac:dyDescent="0.25">
      <c r="A30" s="2">
        <v>-1156950</v>
      </c>
      <c r="B30" s="2">
        <f t="shared" si="0"/>
        <v>1338533302500</v>
      </c>
    </row>
    <row r="31" spans="1:13" x14ac:dyDescent="0.25">
      <c r="A31" s="2">
        <v>-1157890</v>
      </c>
      <c r="B31" s="2">
        <f t="shared" si="0"/>
        <v>1340709252100</v>
      </c>
    </row>
    <row r="32" spans="1:13" x14ac:dyDescent="0.25">
      <c r="A32" s="2">
        <v>-1157460</v>
      </c>
      <c r="B32" s="2">
        <f t="shared" si="0"/>
        <v>1339713651600</v>
      </c>
      <c r="E32" t="s">
        <v>3</v>
      </c>
      <c r="F32" s="2">
        <f>F28/F26</f>
        <v>0.64617619320791242</v>
      </c>
    </row>
    <row r="33" spans="1:6" x14ac:dyDescent="0.25">
      <c r="A33" s="2">
        <v>-1158130</v>
      </c>
      <c r="B33" s="2">
        <f t="shared" si="0"/>
        <v>1341265096900</v>
      </c>
      <c r="E33" t="s">
        <v>10</v>
      </c>
      <c r="F33">
        <v>0.56999999999999995</v>
      </c>
    </row>
    <row r="34" spans="1:6" x14ac:dyDescent="0.25">
      <c r="A34" s="2">
        <v>-1157060</v>
      </c>
      <c r="B34" s="2">
        <f t="shared" si="0"/>
        <v>1338787843600</v>
      </c>
    </row>
    <row r="35" spans="1:6" x14ac:dyDescent="0.25">
      <c r="A35" s="2">
        <v>-1157840</v>
      </c>
      <c r="B35" s="2">
        <f t="shared" si="0"/>
        <v>1340593465600</v>
      </c>
      <c r="F35" s="3">
        <f>F32*F33</f>
        <v>0.36832043012851007</v>
      </c>
    </row>
    <row r="36" spans="1:6" x14ac:dyDescent="0.25">
      <c r="A36" s="2">
        <f>AVERAGE(A1:A35)</f>
        <v>-1157532.5714285714</v>
      </c>
      <c r="B36" s="2">
        <f>AVERAGE(B1:B35)</f>
        <v>1339881815028.5715</v>
      </c>
    </row>
    <row r="37" spans="1:6" x14ac:dyDescent="0.25">
      <c r="A37" s="2">
        <f>A36*A36</f>
        <v>1339881653918.0408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843D1-1363-4C6A-8902-C217A00E208B}">
  <dimension ref="A1:J37"/>
  <sheetViews>
    <sheetView topLeftCell="A20" workbookViewId="0">
      <selection activeCell="H27" sqref="H27"/>
    </sheetView>
  </sheetViews>
  <sheetFormatPr defaultRowHeight="15" x14ac:dyDescent="0.25"/>
  <cols>
    <col min="6" max="6" width="22.28515625" customWidth="1"/>
    <col min="8" max="8" width="15.85546875" customWidth="1"/>
    <col min="9" max="9" width="12.7109375" customWidth="1"/>
    <col min="10" max="10" width="14.140625" customWidth="1"/>
  </cols>
  <sheetData>
    <row r="1" spans="1:2" x14ac:dyDescent="0.25">
      <c r="A1" s="2">
        <v>-1529360</v>
      </c>
      <c r="B1" s="2">
        <f>A1*A1</f>
        <v>2338942009600</v>
      </c>
    </row>
    <row r="2" spans="1:2" x14ac:dyDescent="0.25">
      <c r="A2" s="2">
        <v>-1529550</v>
      </c>
      <c r="B2" s="2">
        <f t="shared" ref="B2:B35" si="0">A2*A2</f>
        <v>2339523202500</v>
      </c>
    </row>
    <row r="3" spans="1:2" x14ac:dyDescent="0.25">
      <c r="A3" s="2">
        <v>-1528340</v>
      </c>
      <c r="B3" s="2">
        <f t="shared" si="0"/>
        <v>2335823155600</v>
      </c>
    </row>
    <row r="4" spans="1:2" x14ac:dyDescent="0.25">
      <c r="A4" s="2">
        <v>-1529620</v>
      </c>
      <c r="B4" s="2">
        <f t="shared" si="0"/>
        <v>2339737344400</v>
      </c>
    </row>
    <row r="5" spans="1:2" x14ac:dyDescent="0.25">
      <c r="A5" s="2">
        <v>-1528830</v>
      </c>
      <c r="B5" s="2">
        <f t="shared" si="0"/>
        <v>2337321168900</v>
      </c>
    </row>
    <row r="6" spans="1:2" x14ac:dyDescent="0.25">
      <c r="A6" s="2">
        <v>-1530510</v>
      </c>
      <c r="B6" s="2">
        <f t="shared" si="0"/>
        <v>2342460860100</v>
      </c>
    </row>
    <row r="7" spans="1:2" x14ac:dyDescent="0.25">
      <c r="A7" s="2">
        <v>-1528950</v>
      </c>
      <c r="B7" s="2">
        <f t="shared" si="0"/>
        <v>2337688102500</v>
      </c>
    </row>
    <row r="8" spans="1:2" x14ac:dyDescent="0.25">
      <c r="A8" s="2">
        <v>-1528560</v>
      </c>
      <c r="B8" s="2">
        <f t="shared" si="0"/>
        <v>2336495673600</v>
      </c>
    </row>
    <row r="9" spans="1:2" x14ac:dyDescent="0.25">
      <c r="A9" s="2">
        <v>-1529520</v>
      </c>
      <c r="B9" s="2">
        <f t="shared" si="0"/>
        <v>2339431430400</v>
      </c>
    </row>
    <row r="10" spans="1:2" x14ac:dyDescent="0.25">
      <c r="A10" s="2">
        <v>-1528890</v>
      </c>
      <c r="B10" s="2">
        <f t="shared" si="0"/>
        <v>2337504632100</v>
      </c>
    </row>
    <row r="11" spans="1:2" x14ac:dyDescent="0.25">
      <c r="A11" s="2">
        <v>-1528380</v>
      </c>
      <c r="B11" s="2">
        <f t="shared" si="0"/>
        <v>2335945424400</v>
      </c>
    </row>
    <row r="12" spans="1:2" x14ac:dyDescent="0.25">
      <c r="A12" s="2">
        <v>-1528870</v>
      </c>
      <c r="B12" s="2">
        <f t="shared" si="0"/>
        <v>2337443476900</v>
      </c>
    </row>
    <row r="13" spans="1:2" x14ac:dyDescent="0.25">
      <c r="A13" s="2">
        <v>-1527890</v>
      </c>
      <c r="B13" s="2">
        <f t="shared" si="0"/>
        <v>2334447852100</v>
      </c>
    </row>
    <row r="14" spans="1:2" x14ac:dyDescent="0.25">
      <c r="A14" s="2">
        <v>-1528810</v>
      </c>
      <c r="B14" s="2">
        <f t="shared" si="0"/>
        <v>2337260016100</v>
      </c>
    </row>
    <row r="15" spans="1:2" x14ac:dyDescent="0.25">
      <c r="A15" s="2">
        <v>-1529160</v>
      </c>
      <c r="B15" s="2">
        <f t="shared" si="0"/>
        <v>2338330305600</v>
      </c>
    </row>
    <row r="16" spans="1:2" x14ac:dyDescent="0.25">
      <c r="A16" s="2">
        <v>-1529260</v>
      </c>
      <c r="B16" s="2">
        <f t="shared" si="0"/>
        <v>2338636147600</v>
      </c>
    </row>
    <row r="17" spans="1:10" x14ac:dyDescent="0.25">
      <c r="A17" s="2">
        <v>-1528970</v>
      </c>
      <c r="B17" s="2">
        <f t="shared" si="0"/>
        <v>2337749260900</v>
      </c>
    </row>
    <row r="18" spans="1:10" x14ac:dyDescent="0.25">
      <c r="A18" s="2">
        <v>-1529640</v>
      </c>
      <c r="B18" s="2">
        <f t="shared" si="0"/>
        <v>2339798529600</v>
      </c>
    </row>
    <row r="19" spans="1:10" x14ac:dyDescent="0.25">
      <c r="A19" s="2">
        <v>-1528670</v>
      </c>
      <c r="B19" s="2">
        <f t="shared" si="0"/>
        <v>2336831968900</v>
      </c>
    </row>
    <row r="20" spans="1:10" x14ac:dyDescent="0.25">
      <c r="A20" s="2">
        <v>-1529740</v>
      </c>
      <c r="B20" s="2">
        <f t="shared" si="0"/>
        <v>2340104467600</v>
      </c>
    </row>
    <row r="21" spans="1:10" x14ac:dyDescent="0.25">
      <c r="A21" s="2">
        <v>-1529160</v>
      </c>
      <c r="B21" s="2">
        <f t="shared" si="0"/>
        <v>2338330305600</v>
      </c>
    </row>
    <row r="22" spans="1:10" x14ac:dyDescent="0.25">
      <c r="A22" s="2">
        <v>-1528060</v>
      </c>
      <c r="B22" s="2">
        <f t="shared" si="0"/>
        <v>2334967363600</v>
      </c>
    </row>
    <row r="23" spans="1:10" x14ac:dyDescent="0.25">
      <c r="A23" s="2">
        <v>-1528950</v>
      </c>
      <c r="B23" s="2">
        <f t="shared" si="0"/>
        <v>2337688102500</v>
      </c>
    </row>
    <row r="24" spans="1:10" x14ac:dyDescent="0.25">
      <c r="A24" s="2">
        <v>-1528930</v>
      </c>
      <c r="B24" s="2">
        <f t="shared" si="0"/>
        <v>2337626944900</v>
      </c>
    </row>
    <row r="25" spans="1:10" x14ac:dyDescent="0.25">
      <c r="A25" s="2">
        <v>-1529040</v>
      </c>
      <c r="B25" s="2">
        <f t="shared" si="0"/>
        <v>2337963321600</v>
      </c>
      <c r="H25" t="s">
        <v>18</v>
      </c>
      <c r="I25" t="s">
        <v>19</v>
      </c>
      <c r="J25" t="s">
        <v>20</v>
      </c>
    </row>
    <row r="26" spans="1:10" x14ac:dyDescent="0.25">
      <c r="A26" s="2">
        <v>-1529320</v>
      </c>
      <c r="B26" s="2">
        <f t="shared" si="0"/>
        <v>2338819662400</v>
      </c>
      <c r="E26" t="s">
        <v>6</v>
      </c>
      <c r="F26">
        <v>1062885</v>
      </c>
      <c r="H26">
        <v>3.6080000000000001E-2</v>
      </c>
      <c r="I26">
        <v>0.94</v>
      </c>
      <c r="J26" s="2">
        <v>2.91849E-4</v>
      </c>
    </row>
    <row r="27" spans="1:10" x14ac:dyDescent="0.25">
      <c r="A27" s="2">
        <v>-1528330</v>
      </c>
      <c r="B27" s="2">
        <f t="shared" si="0"/>
        <v>2335792588900</v>
      </c>
      <c r="E27" t="s">
        <v>5</v>
      </c>
      <c r="F27">
        <v>249329.10320000001</v>
      </c>
      <c r="H27">
        <v>2.63E-3</v>
      </c>
    </row>
    <row r="28" spans="1:10" x14ac:dyDescent="0.25">
      <c r="A28" s="2">
        <v>-1529080</v>
      </c>
      <c r="B28" s="2">
        <f t="shared" si="0"/>
        <v>2338085646400</v>
      </c>
    </row>
    <row r="29" spans="1:10" x14ac:dyDescent="0.25">
      <c r="A29" s="2">
        <v>-1528730</v>
      </c>
      <c r="B29" s="2">
        <f t="shared" si="0"/>
        <v>2337015412900</v>
      </c>
    </row>
    <row r="30" spans="1:10" x14ac:dyDescent="0.25">
      <c r="A30" s="2">
        <v>-1528620</v>
      </c>
      <c r="B30" s="2">
        <f t="shared" si="0"/>
        <v>2336679104400</v>
      </c>
      <c r="E30" t="s">
        <v>7</v>
      </c>
      <c r="F30" s="2">
        <f>B36-A37</f>
        <v>268168.48974609375</v>
      </c>
    </row>
    <row r="31" spans="1:10" x14ac:dyDescent="0.25">
      <c r="A31" s="2">
        <v>-1528620</v>
      </c>
      <c r="B31" s="2">
        <f t="shared" si="0"/>
        <v>2336679104400</v>
      </c>
      <c r="E31" t="s">
        <v>8</v>
      </c>
      <c r="F31" t="s">
        <v>11</v>
      </c>
    </row>
    <row r="32" spans="1:10" x14ac:dyDescent="0.25">
      <c r="A32" s="2">
        <v>-1529150</v>
      </c>
      <c r="B32" s="2">
        <f t="shared" si="0"/>
        <v>2338299722500</v>
      </c>
    </row>
    <row r="33" spans="1:6" x14ac:dyDescent="0.25">
      <c r="A33" s="2">
        <v>-1529660</v>
      </c>
      <c r="B33" s="2">
        <f t="shared" si="0"/>
        <v>2339859715600</v>
      </c>
      <c r="E33" t="s">
        <v>3</v>
      </c>
      <c r="F33" s="2">
        <f>F30/F27</f>
        <v>1.0755603188889733</v>
      </c>
    </row>
    <row r="34" spans="1:6" x14ac:dyDescent="0.25">
      <c r="A34" s="2">
        <v>-1528530</v>
      </c>
      <c r="B34" s="2">
        <f t="shared" si="0"/>
        <v>2336403960900</v>
      </c>
      <c r="E34" t="s">
        <v>10</v>
      </c>
      <c r="F34">
        <v>0.57999999999999996</v>
      </c>
    </row>
    <row r="35" spans="1:6" x14ac:dyDescent="0.25">
      <c r="A35" s="2">
        <v>-1528940</v>
      </c>
      <c r="B35" s="2">
        <f t="shared" si="0"/>
        <v>2337657523600</v>
      </c>
      <c r="F35" s="3">
        <f>F34*F33</f>
        <v>0.62382498495560446</v>
      </c>
    </row>
    <row r="36" spans="1:6" x14ac:dyDescent="0.25">
      <c r="A36" s="2">
        <f>AVERAGE(A1:A35)</f>
        <v>-1528989.7142857143</v>
      </c>
      <c r="B36" s="2">
        <f>AVERAGE(B1:B35)</f>
        <v>2337809814560</v>
      </c>
    </row>
    <row r="37" spans="1:6" x14ac:dyDescent="0.25">
      <c r="A37" s="2">
        <f>A36*A36</f>
        <v>2337809546391.5103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3BB03-7BDA-4EB8-8EBC-7757A67135CB}">
  <dimension ref="A1:L37"/>
  <sheetViews>
    <sheetView topLeftCell="A23" workbookViewId="0">
      <selection activeCell="J29" sqref="J29"/>
    </sheetView>
  </sheetViews>
  <sheetFormatPr defaultRowHeight="15" x14ac:dyDescent="0.25"/>
  <cols>
    <col min="10" max="10" width="17.28515625" customWidth="1"/>
    <col min="12" max="12" width="15.28515625" customWidth="1"/>
  </cols>
  <sheetData>
    <row r="1" spans="1:2" x14ac:dyDescent="0.25">
      <c r="A1" s="2">
        <v>-1535170</v>
      </c>
      <c r="B1" s="2">
        <f>A1*A1</f>
        <v>2356746928900</v>
      </c>
    </row>
    <row r="2" spans="1:2" x14ac:dyDescent="0.25">
      <c r="A2" s="2">
        <v>-1534370</v>
      </c>
      <c r="B2" s="2">
        <f t="shared" ref="B2:B35" si="0">A2*A2</f>
        <v>2354291296900</v>
      </c>
    </row>
    <row r="3" spans="1:2" x14ac:dyDescent="0.25">
      <c r="A3" s="2">
        <v>-1533910</v>
      </c>
      <c r="B3" s="2">
        <f t="shared" si="0"/>
        <v>2352879888100</v>
      </c>
    </row>
    <row r="4" spans="1:2" x14ac:dyDescent="0.25">
      <c r="A4" s="2">
        <v>-1534260</v>
      </c>
      <c r="B4" s="2">
        <f t="shared" si="0"/>
        <v>2353953747600</v>
      </c>
    </row>
    <row r="5" spans="1:2" x14ac:dyDescent="0.25">
      <c r="A5" s="2">
        <v>-1534600</v>
      </c>
      <c r="B5" s="2">
        <f t="shared" si="0"/>
        <v>2354997160000</v>
      </c>
    </row>
    <row r="6" spans="1:2" x14ac:dyDescent="0.25">
      <c r="A6" s="2">
        <v>-1535230</v>
      </c>
      <c r="B6" s="2">
        <f t="shared" si="0"/>
        <v>2356931152900</v>
      </c>
    </row>
    <row r="7" spans="1:2" x14ac:dyDescent="0.25">
      <c r="A7" s="2">
        <v>-1535080</v>
      </c>
      <c r="B7" s="2">
        <f t="shared" si="0"/>
        <v>2356470606400</v>
      </c>
    </row>
    <row r="8" spans="1:2" x14ac:dyDescent="0.25">
      <c r="A8" s="2">
        <v>-1534440</v>
      </c>
      <c r="B8" s="2">
        <f t="shared" si="0"/>
        <v>2354506113600</v>
      </c>
    </row>
    <row r="9" spans="1:2" x14ac:dyDescent="0.25">
      <c r="A9" s="2">
        <v>-1534150</v>
      </c>
      <c r="B9" s="2">
        <f t="shared" si="0"/>
        <v>2353616222500</v>
      </c>
    </row>
    <row r="10" spans="1:2" x14ac:dyDescent="0.25">
      <c r="A10" s="2">
        <v>-1534800</v>
      </c>
      <c r="B10" s="2">
        <f t="shared" si="0"/>
        <v>2355611040000</v>
      </c>
    </row>
    <row r="11" spans="1:2" x14ac:dyDescent="0.25">
      <c r="A11" s="2">
        <v>-1534320</v>
      </c>
      <c r="B11" s="2">
        <f t="shared" si="0"/>
        <v>2354137862400</v>
      </c>
    </row>
    <row r="12" spans="1:2" x14ac:dyDescent="0.25">
      <c r="A12" s="2">
        <v>-1534090</v>
      </c>
      <c r="B12" s="2">
        <f t="shared" si="0"/>
        <v>2353432128100</v>
      </c>
    </row>
    <row r="13" spans="1:2" x14ac:dyDescent="0.25">
      <c r="A13" s="2">
        <v>-1534140</v>
      </c>
      <c r="B13" s="2">
        <f t="shared" si="0"/>
        <v>2353585539600</v>
      </c>
    </row>
    <row r="14" spans="1:2" x14ac:dyDescent="0.25">
      <c r="A14" s="2">
        <v>-1534800</v>
      </c>
      <c r="B14" s="2">
        <f t="shared" si="0"/>
        <v>2355611040000</v>
      </c>
    </row>
    <row r="15" spans="1:2" x14ac:dyDescent="0.25">
      <c r="A15" s="2">
        <v>-1534570</v>
      </c>
      <c r="B15" s="2">
        <f t="shared" si="0"/>
        <v>2354905084900</v>
      </c>
    </row>
    <row r="16" spans="1:2" x14ac:dyDescent="0.25">
      <c r="A16" s="2">
        <v>-1534310</v>
      </c>
      <c r="B16" s="2">
        <f t="shared" si="0"/>
        <v>2354107176100</v>
      </c>
    </row>
    <row r="17" spans="1:12" x14ac:dyDescent="0.25">
      <c r="A17" s="2">
        <v>-1533430</v>
      </c>
      <c r="B17" s="2">
        <f t="shared" si="0"/>
        <v>2351407564900</v>
      </c>
    </row>
    <row r="18" spans="1:12" x14ac:dyDescent="0.25">
      <c r="A18" s="2">
        <v>-1533640</v>
      </c>
      <c r="B18" s="2">
        <f t="shared" si="0"/>
        <v>2352051649600</v>
      </c>
    </row>
    <row r="19" spans="1:12" x14ac:dyDescent="0.25">
      <c r="A19" s="2">
        <v>-1534900</v>
      </c>
      <c r="B19" s="2">
        <f t="shared" si="0"/>
        <v>2355918010000</v>
      </c>
    </row>
    <row r="20" spans="1:12" x14ac:dyDescent="0.25">
      <c r="A20" s="2">
        <v>-1534630</v>
      </c>
      <c r="B20" s="2">
        <f t="shared" si="0"/>
        <v>2355089236900</v>
      </c>
    </row>
    <row r="21" spans="1:12" x14ac:dyDescent="0.25">
      <c r="A21" s="2">
        <v>-1533350</v>
      </c>
      <c r="B21" s="2">
        <f t="shared" si="0"/>
        <v>2351162222500</v>
      </c>
    </row>
    <row r="22" spans="1:12" x14ac:dyDescent="0.25">
      <c r="A22" s="2">
        <v>-1534120</v>
      </c>
      <c r="B22" s="2">
        <f t="shared" si="0"/>
        <v>2353524174400</v>
      </c>
    </row>
    <row r="23" spans="1:12" x14ac:dyDescent="0.25">
      <c r="A23" s="2">
        <v>-1535570</v>
      </c>
      <c r="B23" s="2">
        <f t="shared" si="0"/>
        <v>2357975224900</v>
      </c>
    </row>
    <row r="24" spans="1:12" x14ac:dyDescent="0.25">
      <c r="A24" s="2">
        <v>-1534110</v>
      </c>
      <c r="B24" s="2">
        <f t="shared" si="0"/>
        <v>2353493492100</v>
      </c>
    </row>
    <row r="25" spans="1:12" x14ac:dyDescent="0.25">
      <c r="A25" s="2">
        <v>-1533770</v>
      </c>
      <c r="B25" s="2">
        <f t="shared" si="0"/>
        <v>2352450412900</v>
      </c>
    </row>
    <row r="26" spans="1:12" x14ac:dyDescent="0.25">
      <c r="A26" s="2">
        <v>-1534690</v>
      </c>
      <c r="B26" s="2">
        <f t="shared" si="0"/>
        <v>2355273396100</v>
      </c>
    </row>
    <row r="27" spans="1:12" x14ac:dyDescent="0.25">
      <c r="A27" s="2">
        <v>-1534480</v>
      </c>
      <c r="B27" s="2">
        <f t="shared" si="0"/>
        <v>2354628870400</v>
      </c>
      <c r="E27" t="s">
        <v>13</v>
      </c>
      <c r="F27">
        <v>249329.10320000001</v>
      </c>
      <c r="J27" t="s">
        <v>18</v>
      </c>
      <c r="K27" t="s">
        <v>19</v>
      </c>
      <c r="L27" t="s">
        <v>20</v>
      </c>
    </row>
    <row r="28" spans="1:12" x14ac:dyDescent="0.25">
      <c r="A28" s="2">
        <v>-1534460</v>
      </c>
      <c r="B28" s="2">
        <f t="shared" si="0"/>
        <v>2354567491600</v>
      </c>
      <c r="E28" t="s">
        <v>6</v>
      </c>
      <c r="F28">
        <v>1062885</v>
      </c>
      <c r="J28">
        <v>6.2630000000000005E-2</v>
      </c>
      <c r="K28">
        <v>0.995</v>
      </c>
      <c r="L28" s="2">
        <v>2.79692E-4</v>
      </c>
    </row>
    <row r="29" spans="1:12" x14ac:dyDescent="0.25">
      <c r="A29" s="2">
        <v>-1534260</v>
      </c>
      <c r="B29" s="2">
        <f t="shared" si="0"/>
        <v>2353953747600</v>
      </c>
      <c r="E29" t="s">
        <v>7</v>
      </c>
      <c r="F29" s="2">
        <f>B36-A37</f>
        <v>346676.40771484375</v>
      </c>
      <c r="J29">
        <v>3.3400000000000001E-3</v>
      </c>
    </row>
    <row r="30" spans="1:12" x14ac:dyDescent="0.25">
      <c r="A30" s="2">
        <v>-1535910</v>
      </c>
      <c r="B30" s="2">
        <f t="shared" si="0"/>
        <v>2359019528100</v>
      </c>
      <c r="E30" t="s">
        <v>8</v>
      </c>
      <c r="F30" t="s">
        <v>12</v>
      </c>
    </row>
    <row r="31" spans="1:12" x14ac:dyDescent="0.25">
      <c r="A31" s="2">
        <v>-1534090</v>
      </c>
      <c r="B31" s="2">
        <f t="shared" si="0"/>
        <v>2353432128100</v>
      </c>
    </row>
    <row r="32" spans="1:12" x14ac:dyDescent="0.25">
      <c r="A32" s="2">
        <v>-1533720</v>
      </c>
      <c r="B32" s="2">
        <f t="shared" si="0"/>
        <v>2352297038400</v>
      </c>
    </row>
    <row r="33" spans="1:6" x14ac:dyDescent="0.25">
      <c r="A33" s="2">
        <v>-1533910</v>
      </c>
      <c r="B33" s="2">
        <f t="shared" si="0"/>
        <v>2352879888100</v>
      </c>
      <c r="E33" t="s">
        <v>14</v>
      </c>
      <c r="F33" s="2">
        <f>F29/F27</f>
        <v>1.3904369897675215</v>
      </c>
    </row>
    <row r="34" spans="1:6" x14ac:dyDescent="0.25">
      <c r="A34" s="2">
        <v>-1534040</v>
      </c>
      <c r="B34" s="2">
        <f t="shared" si="0"/>
        <v>2353278721600</v>
      </c>
    </row>
    <row r="35" spans="1:6" x14ac:dyDescent="0.25">
      <c r="A35" s="2">
        <v>-1535560</v>
      </c>
      <c r="B35" s="2">
        <f t="shared" si="0"/>
        <v>2357944513600</v>
      </c>
      <c r="E35" t="s">
        <v>15</v>
      </c>
      <c r="F35">
        <v>0.56000000000000005</v>
      </c>
    </row>
    <row r="36" spans="1:6" x14ac:dyDescent="0.25">
      <c r="A36" s="2">
        <f>AVERAGE(A1:A35)</f>
        <v>-1534425.142857143</v>
      </c>
      <c r="B36" s="2">
        <f>AVERAGE(B1:B35)</f>
        <v>2354460865708.5713</v>
      </c>
    </row>
    <row r="37" spans="1:6" x14ac:dyDescent="0.25">
      <c r="A37" s="2">
        <f>A36*A36</f>
        <v>2354460519032.1636</v>
      </c>
      <c r="F37" s="3">
        <f>F35*F33</f>
        <v>0.77864471426981208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9D467-E112-4CF4-A7B7-1F8DF45623A6}">
  <dimension ref="A1:L37"/>
  <sheetViews>
    <sheetView tabSelected="1" topLeftCell="A25" workbookViewId="0">
      <selection sqref="A1:A35"/>
    </sheetView>
  </sheetViews>
  <sheetFormatPr defaultRowHeight="15" x14ac:dyDescent="0.25"/>
  <cols>
    <col min="1" max="1" width="15.140625" customWidth="1"/>
    <col min="7" max="7" width="33" customWidth="1"/>
    <col min="12" max="12" width="13.7109375" customWidth="1"/>
  </cols>
  <sheetData>
    <row r="1" spans="1:2" x14ac:dyDescent="0.25">
      <c r="A1" s="2">
        <v>-1532358</v>
      </c>
      <c r="B1" s="2">
        <f>A1*A1</f>
        <v>2348121040164</v>
      </c>
    </row>
    <row r="2" spans="1:2" x14ac:dyDescent="0.25">
      <c r="A2" s="2">
        <v>-1532414.7</v>
      </c>
      <c r="B2" s="2">
        <f t="shared" ref="B2:B35" si="0">A2*A2</f>
        <v>2348294812776.0898</v>
      </c>
    </row>
    <row r="3" spans="1:2" x14ac:dyDescent="0.25">
      <c r="A3" s="2">
        <v>-1532667.3</v>
      </c>
      <c r="B3" s="2">
        <f t="shared" si="0"/>
        <v>2349069052489.29</v>
      </c>
    </row>
    <row r="4" spans="1:2" x14ac:dyDescent="0.25">
      <c r="A4" s="2">
        <v>-1532208.2</v>
      </c>
      <c r="B4" s="2">
        <f t="shared" si="0"/>
        <v>2347661968147.2397</v>
      </c>
    </row>
    <row r="5" spans="1:2" x14ac:dyDescent="0.25">
      <c r="A5" s="2">
        <v>-1532367.8</v>
      </c>
      <c r="B5" s="2">
        <f t="shared" si="0"/>
        <v>2348151074476.8403</v>
      </c>
    </row>
    <row r="6" spans="1:2" x14ac:dyDescent="0.25">
      <c r="A6" s="2">
        <v>-1532952.8</v>
      </c>
      <c r="B6" s="2">
        <f t="shared" si="0"/>
        <v>2349944287027.8403</v>
      </c>
    </row>
    <row r="7" spans="1:2" x14ac:dyDescent="0.25">
      <c r="A7" s="2">
        <v>-1531349.1</v>
      </c>
      <c r="B7" s="2">
        <f t="shared" si="0"/>
        <v>2345030066070.8101</v>
      </c>
    </row>
    <row r="8" spans="1:2" x14ac:dyDescent="0.25">
      <c r="A8" s="2">
        <v>-1531746.5</v>
      </c>
      <c r="B8" s="2">
        <f t="shared" si="0"/>
        <v>2346247340262.25</v>
      </c>
    </row>
    <row r="9" spans="1:2" x14ac:dyDescent="0.25">
      <c r="A9" s="2">
        <v>-1532955.6</v>
      </c>
      <c r="B9" s="2">
        <f t="shared" si="0"/>
        <v>2349952871571.3604</v>
      </c>
    </row>
    <row r="10" spans="1:2" x14ac:dyDescent="0.25">
      <c r="A10" s="2">
        <v>-1531383.4</v>
      </c>
      <c r="B10" s="2">
        <f t="shared" si="0"/>
        <v>2345135117795.5596</v>
      </c>
    </row>
    <row r="11" spans="1:2" x14ac:dyDescent="0.25">
      <c r="A11" s="2">
        <v>-1532582.7</v>
      </c>
      <c r="B11" s="2">
        <f t="shared" si="0"/>
        <v>2348809732339.29</v>
      </c>
    </row>
    <row r="12" spans="1:2" x14ac:dyDescent="0.25">
      <c r="A12" s="2">
        <v>-1532196.4</v>
      </c>
      <c r="B12" s="2">
        <f t="shared" si="0"/>
        <v>2347625808172.9595</v>
      </c>
    </row>
    <row r="13" spans="1:2" x14ac:dyDescent="0.25">
      <c r="A13" s="2">
        <v>-1532595.4</v>
      </c>
      <c r="B13" s="2">
        <f t="shared" si="0"/>
        <v>2348848660101.1597</v>
      </c>
    </row>
    <row r="14" spans="1:2" x14ac:dyDescent="0.25">
      <c r="A14" s="2">
        <v>-1532572.8</v>
      </c>
      <c r="B14" s="2">
        <f t="shared" si="0"/>
        <v>2348779387299.8403</v>
      </c>
    </row>
    <row r="15" spans="1:2" x14ac:dyDescent="0.25">
      <c r="A15" s="2">
        <v>-1531971.4</v>
      </c>
      <c r="B15" s="2">
        <f t="shared" si="0"/>
        <v>2346936370417.9595</v>
      </c>
    </row>
    <row r="16" spans="1:2" x14ac:dyDescent="0.25">
      <c r="A16" s="2">
        <v>-1531275.5</v>
      </c>
      <c r="B16" s="2">
        <f t="shared" si="0"/>
        <v>2344804656900.25</v>
      </c>
    </row>
    <row r="17" spans="1:12" x14ac:dyDescent="0.25">
      <c r="A17" s="2">
        <v>-1532245.8</v>
      </c>
      <c r="B17" s="2">
        <f t="shared" si="0"/>
        <v>2347777191617.6401</v>
      </c>
    </row>
    <row r="18" spans="1:12" x14ac:dyDescent="0.25">
      <c r="A18" s="2">
        <v>-1531763.3</v>
      </c>
      <c r="B18" s="2">
        <f t="shared" si="0"/>
        <v>2346298807226.8901</v>
      </c>
    </row>
    <row r="19" spans="1:12" x14ac:dyDescent="0.25">
      <c r="A19" s="2">
        <v>-1533600.5</v>
      </c>
      <c r="B19" s="2">
        <f t="shared" si="0"/>
        <v>2351930493600.25</v>
      </c>
    </row>
    <row r="20" spans="1:12" x14ac:dyDescent="0.25">
      <c r="A20" s="2">
        <v>-1532600.6</v>
      </c>
      <c r="B20" s="2">
        <f t="shared" si="0"/>
        <v>2348864599120.3604</v>
      </c>
    </row>
    <row r="21" spans="1:12" x14ac:dyDescent="0.25">
      <c r="A21" s="2">
        <v>-1532462.4</v>
      </c>
      <c r="B21" s="2">
        <f t="shared" si="0"/>
        <v>2348441007413.7598</v>
      </c>
    </row>
    <row r="22" spans="1:12" x14ac:dyDescent="0.25">
      <c r="A22" s="2">
        <v>-1532785.7</v>
      </c>
      <c r="B22" s="2">
        <f t="shared" si="0"/>
        <v>2349432002124.4897</v>
      </c>
    </row>
    <row r="23" spans="1:12" x14ac:dyDescent="0.25">
      <c r="A23" s="2">
        <v>-1532981.7</v>
      </c>
      <c r="B23" s="2">
        <f t="shared" si="0"/>
        <v>2350032892534.8896</v>
      </c>
    </row>
    <row r="24" spans="1:12" x14ac:dyDescent="0.25">
      <c r="A24" s="2">
        <v>-1533219.3</v>
      </c>
      <c r="B24" s="2">
        <f t="shared" si="0"/>
        <v>2350761421892.4902</v>
      </c>
    </row>
    <row r="25" spans="1:12" x14ac:dyDescent="0.25">
      <c r="A25" s="2">
        <v>-1531768</v>
      </c>
      <c r="B25" s="2">
        <f t="shared" si="0"/>
        <v>2346313205824</v>
      </c>
      <c r="F25" t="s">
        <v>5</v>
      </c>
      <c r="G25">
        <v>249329.10320000001</v>
      </c>
    </row>
    <row r="26" spans="1:12" x14ac:dyDescent="0.25">
      <c r="A26" s="2">
        <v>-1531717.7</v>
      </c>
      <c r="B26" s="2">
        <f t="shared" si="0"/>
        <v>2346159112493.29</v>
      </c>
      <c r="F26" t="s">
        <v>6</v>
      </c>
      <c r="G26">
        <v>1062885</v>
      </c>
    </row>
    <row r="27" spans="1:12" x14ac:dyDescent="0.25">
      <c r="A27" s="2">
        <v>-1531914.4</v>
      </c>
      <c r="B27" s="2">
        <f t="shared" si="0"/>
        <v>2346761728927.3599</v>
      </c>
      <c r="J27" t="s">
        <v>18</v>
      </c>
      <c r="K27" t="s">
        <v>19</v>
      </c>
      <c r="L27" t="s">
        <v>20</v>
      </c>
    </row>
    <row r="28" spans="1:12" x14ac:dyDescent="0.25">
      <c r="A28" s="2">
        <v>-1532752.6</v>
      </c>
      <c r="B28" s="2">
        <f t="shared" si="0"/>
        <v>2349330532806.7603</v>
      </c>
      <c r="F28" t="s">
        <v>7</v>
      </c>
      <c r="G28" s="2">
        <f>B36-A37</f>
        <v>468497.8603515625</v>
      </c>
      <c r="J28" s="2">
        <v>9.2250999999999997E-4</v>
      </c>
      <c r="K28">
        <v>0.98799999999999999</v>
      </c>
      <c r="L28" s="2">
        <v>2.8290900000000003E-4</v>
      </c>
    </row>
    <row r="29" spans="1:12" x14ac:dyDescent="0.25">
      <c r="A29" s="2">
        <v>-1532469.1</v>
      </c>
      <c r="B29" s="2">
        <f t="shared" si="0"/>
        <v>2348461542454.8101</v>
      </c>
      <c r="F29" t="s">
        <v>8</v>
      </c>
      <c r="G29" t="s">
        <v>16</v>
      </c>
    </row>
    <row r="30" spans="1:12" x14ac:dyDescent="0.25">
      <c r="A30" s="2">
        <v>-1531172.5</v>
      </c>
      <c r="B30" s="2">
        <f t="shared" si="0"/>
        <v>2344489224756.25</v>
      </c>
    </row>
    <row r="31" spans="1:12" x14ac:dyDescent="0.25">
      <c r="A31" s="2">
        <v>-1531304.1</v>
      </c>
      <c r="B31" s="2">
        <f t="shared" si="0"/>
        <v>2344892246676.8101</v>
      </c>
    </row>
    <row r="32" spans="1:12" x14ac:dyDescent="0.25">
      <c r="A32" s="2">
        <v>-1530202.3</v>
      </c>
      <c r="B32" s="2">
        <f t="shared" si="0"/>
        <v>2341519078925.29</v>
      </c>
      <c r="F32" t="s">
        <v>14</v>
      </c>
      <c r="G32" s="2">
        <f>G28/G25</f>
        <v>1.879033992978171</v>
      </c>
    </row>
    <row r="33" spans="1:7" x14ac:dyDescent="0.25">
      <c r="A33" s="2">
        <v>-1531876.2</v>
      </c>
      <c r="B33" s="2">
        <f t="shared" si="0"/>
        <v>2346644692126.4399</v>
      </c>
      <c r="F33" t="s">
        <v>15</v>
      </c>
      <c r="G33">
        <v>0.57999999999999996</v>
      </c>
    </row>
    <row r="34" spans="1:7" x14ac:dyDescent="0.25">
      <c r="A34" s="2">
        <v>-1531349.4</v>
      </c>
      <c r="B34" s="2">
        <f t="shared" si="0"/>
        <v>2345030984880.3599</v>
      </c>
    </row>
    <row r="35" spans="1:7" x14ac:dyDescent="0.25">
      <c r="A35" s="2">
        <v>-1531858.2</v>
      </c>
      <c r="B35" s="2">
        <f t="shared" si="0"/>
        <v>2346589544907.2397</v>
      </c>
      <c r="G35" s="3">
        <f>G33*G32</f>
        <v>1.0898397159273392</v>
      </c>
    </row>
    <row r="36" spans="1:7" x14ac:dyDescent="0.25">
      <c r="A36" s="2">
        <f>AVERAGE(A1:A35)</f>
        <v>-1532161.182857143</v>
      </c>
      <c r="B36" s="2">
        <f>AVERAGE(B1:B35)</f>
        <v>2347518358752.0601</v>
      </c>
    </row>
    <row r="37" spans="1:7" x14ac:dyDescent="0.25">
      <c r="A37" s="2">
        <f>A36*A36</f>
        <v>2347517890254.1997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water</vt:lpstr>
      <vt:lpstr>nitrogen</vt:lpstr>
      <vt:lpstr>Oxygen</vt:lpstr>
      <vt:lpstr>hydrogen</vt:lpstr>
      <vt:lpstr>carbondioxide</vt:lpstr>
      <vt:lpstr>weight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Hamidreza</dc:creator>
  <cp:lastModifiedBy>Asus</cp:lastModifiedBy>
  <dcterms:created xsi:type="dcterms:W3CDTF">2015-06-05T18:17:20Z</dcterms:created>
  <dcterms:modified xsi:type="dcterms:W3CDTF">2023-08-11T11:19:19Z</dcterms:modified>
</cp:coreProperties>
</file>