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595"/>
  </bookViews>
  <sheets>
    <sheet name="17 - Pre" sheetId="1" r:id="rId1"/>
    <sheet name="17 - Ret" sheetId="2" r:id="rId2"/>
    <sheet name="11- Pre" sheetId="3" r:id="rId3"/>
    <sheet name="11 - Ret" sheetId="4" r:id="rId4"/>
    <sheet name="Inter" sheetId="6" r:id="rId5"/>
    <sheet name="Intra" sheetId="5" r:id="rId6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8" i="6" l="1"/>
  <c r="C269" i="5" l="1"/>
  <c r="G87" i="2"/>
  <c r="H87" i="2"/>
  <c r="G88" i="2"/>
  <c r="H88" i="2"/>
  <c r="G89" i="2"/>
  <c r="H89" i="2"/>
  <c r="G90" i="2"/>
  <c r="H90" i="2"/>
  <c r="G91" i="2"/>
  <c r="H91" i="2"/>
  <c r="G91" i="1"/>
  <c r="H91" i="1"/>
  <c r="G92" i="1"/>
  <c r="H92" i="1"/>
  <c r="G93" i="1"/>
  <c r="H93" i="1"/>
  <c r="G94" i="1"/>
  <c r="H94" i="1"/>
  <c r="G95" i="1"/>
  <c r="H95" i="1"/>
  <c r="G96" i="4"/>
  <c r="H96" i="4"/>
  <c r="G97" i="4"/>
  <c r="H97" i="4"/>
  <c r="G98" i="4"/>
  <c r="H98" i="4"/>
  <c r="G99" i="4"/>
  <c r="H99" i="4"/>
  <c r="G100" i="4"/>
  <c r="H100" i="4"/>
  <c r="G89" i="3"/>
  <c r="H89" i="3"/>
  <c r="G90" i="3"/>
  <c r="H90" i="3"/>
  <c r="G91" i="3"/>
  <c r="H91" i="3"/>
  <c r="G92" i="3"/>
  <c r="H92" i="3"/>
  <c r="G93" i="3"/>
  <c r="H93" i="3"/>
  <c r="F93" i="3"/>
  <c r="F92" i="3"/>
  <c r="F91" i="3"/>
  <c r="F90" i="3"/>
  <c r="F89" i="3"/>
  <c r="F100" i="4"/>
  <c r="F99" i="4"/>
  <c r="F98" i="4"/>
  <c r="F97" i="4"/>
  <c r="F96" i="4"/>
  <c r="F91" i="2"/>
  <c r="F90" i="2"/>
  <c r="F89" i="2"/>
  <c r="F88" i="2"/>
  <c r="F87" i="2"/>
  <c r="F95" i="1"/>
  <c r="F94" i="1"/>
  <c r="F93" i="1"/>
  <c r="F92" i="1"/>
  <c r="F91" i="1"/>
</calcChain>
</file>

<file path=xl/sharedStrings.xml><?xml version="1.0" encoding="utf-8"?>
<sst xmlns="http://schemas.openxmlformats.org/spreadsheetml/2006/main" count="912" uniqueCount="545">
  <si>
    <t>Shot</t>
  </si>
  <si>
    <t>Racket-Ball Contact</t>
  </si>
  <si>
    <t>Movement initiation</t>
  </si>
  <si>
    <t>Right/Wrong</t>
  </si>
  <si>
    <t>Decision Time</t>
  </si>
  <si>
    <t>S</t>
  </si>
  <si>
    <t>00:02:15:10</t>
  </si>
  <si>
    <t>00:02:15:16</t>
  </si>
  <si>
    <t>GS</t>
  </si>
  <si>
    <t>00:02:18:03</t>
  </si>
  <si>
    <t>00:02:18:14</t>
  </si>
  <si>
    <t>00:02:21:21</t>
  </si>
  <si>
    <t>00:02:22:03</t>
  </si>
  <si>
    <t>00:02:24:21</t>
  </si>
  <si>
    <t>00:02:25:06</t>
  </si>
  <si>
    <t>Right</t>
  </si>
  <si>
    <t>00:05:06:19</t>
  </si>
  <si>
    <t>00:05:07:00</t>
  </si>
  <si>
    <t>00:05:10:15</t>
  </si>
  <si>
    <t>00:05:10:24</t>
  </si>
  <si>
    <t>00:05:13:17</t>
  </si>
  <si>
    <t>00:05:14:03</t>
  </si>
  <si>
    <t>00:06:30:12</t>
  </si>
  <si>
    <t>00:06:30:17</t>
  </si>
  <si>
    <t>00:06:33:21</t>
  </si>
  <si>
    <t>00:06:34:03</t>
  </si>
  <si>
    <t>00:06:37:05</t>
  </si>
  <si>
    <t>00:06:37:13</t>
  </si>
  <si>
    <t>V</t>
  </si>
  <si>
    <t>00:06:40:03</t>
  </si>
  <si>
    <t>00:06:40:13</t>
  </si>
  <si>
    <t>00:06:43:13</t>
  </si>
  <si>
    <t>00:06:43:05</t>
  </si>
  <si>
    <t>00:08:23:01</t>
  </si>
  <si>
    <t>00:08:23:06</t>
  </si>
  <si>
    <t>00:08:25:13</t>
  </si>
  <si>
    <t>00:08:25:20</t>
  </si>
  <si>
    <t>00:08:27:16</t>
  </si>
  <si>
    <t>00:08:27:20</t>
  </si>
  <si>
    <t>Wrong</t>
  </si>
  <si>
    <t>00:09:15:10</t>
  </si>
  <si>
    <t>00:09:15:17</t>
  </si>
  <si>
    <t>00:09:17:22</t>
  </si>
  <si>
    <t>00:09:18:06</t>
  </si>
  <si>
    <t>00:09:21:12</t>
  </si>
  <si>
    <t>00:09:21:23</t>
  </si>
  <si>
    <t>00:12:21:01</t>
  </si>
  <si>
    <t>00:12:21:08</t>
  </si>
  <si>
    <t>00:12:23:11</t>
  </si>
  <si>
    <t>00:12:23:23</t>
  </si>
  <si>
    <t>00:12:26:14</t>
  </si>
  <si>
    <t>00:12:26:24</t>
  </si>
  <si>
    <t>00:14:51:07</t>
  </si>
  <si>
    <t>00:14:51:10</t>
  </si>
  <si>
    <t>00:14:53:24</t>
  </si>
  <si>
    <t>00:14:54:07</t>
  </si>
  <si>
    <t>00:14:56:03</t>
  </si>
  <si>
    <t>00:14:56:12</t>
  </si>
  <si>
    <t>00:16:39:11</t>
  </si>
  <si>
    <t>00:16:39:18</t>
  </si>
  <si>
    <t>00:16:42:07</t>
  </si>
  <si>
    <t>00:16:42:16</t>
  </si>
  <si>
    <t>00:16:45:05</t>
  </si>
  <si>
    <t>00:16:45:17</t>
  </si>
  <si>
    <t>00:18:19:18</t>
  </si>
  <si>
    <t>00:18:20:01</t>
  </si>
  <si>
    <t>00:18:22:10</t>
  </si>
  <si>
    <t>00:18:22:21</t>
  </si>
  <si>
    <t>Sm</t>
  </si>
  <si>
    <t>00:18:26:08</t>
  </si>
  <si>
    <t>00:18:26:18</t>
  </si>
  <si>
    <t>00:19:00:23</t>
  </si>
  <si>
    <t>00:19:01:04</t>
  </si>
  <si>
    <t>00:19:04:02</t>
  </si>
  <si>
    <t>00:19:04:13</t>
  </si>
  <si>
    <t>00:19:06:10</t>
  </si>
  <si>
    <t>00:19:06:13</t>
  </si>
  <si>
    <t>00:19:32:24</t>
  </si>
  <si>
    <t>00:19:33:06</t>
  </si>
  <si>
    <t>00:19:35:23</t>
  </si>
  <si>
    <t>00:19:36:10</t>
  </si>
  <si>
    <t>00:19:40:06</t>
  </si>
  <si>
    <t>00:19:40:14</t>
  </si>
  <si>
    <t>00:22:45:05</t>
  </si>
  <si>
    <t>00:22:45:13</t>
  </si>
  <si>
    <t>00:22:47:21</t>
  </si>
  <si>
    <t>00:22:48:06</t>
  </si>
  <si>
    <t>00:22:51:16</t>
  </si>
  <si>
    <t>00:22:51:23</t>
  </si>
  <si>
    <t>00:23:23:19</t>
  </si>
  <si>
    <t>00:23:24:02</t>
  </si>
  <si>
    <t>00:23:26:03</t>
  </si>
  <si>
    <t>00:23:26:15</t>
  </si>
  <si>
    <t>00:23:28:21</t>
  </si>
  <si>
    <t>00:23:29:05</t>
  </si>
  <si>
    <t>00:23:50:12</t>
  </si>
  <si>
    <t>00:23:50:19</t>
  </si>
  <si>
    <t>00:23:53:03</t>
  </si>
  <si>
    <t>00:23:53:11</t>
  </si>
  <si>
    <t>00:23:55:15</t>
  </si>
  <si>
    <t>00:23:55:13</t>
  </si>
  <si>
    <t>00:25:30:02</t>
  </si>
  <si>
    <t>00:25:30:10</t>
  </si>
  <si>
    <t>00:25:32:15</t>
  </si>
  <si>
    <t>00:25:32:23</t>
  </si>
  <si>
    <t>00:25:35:18</t>
  </si>
  <si>
    <t>00:25:36:02</t>
  </si>
  <si>
    <t>00:25:39:11</t>
  </si>
  <si>
    <t>00:25:39:19</t>
  </si>
  <si>
    <t>00:25:42:18</t>
  </si>
  <si>
    <t>00:25:42:23</t>
  </si>
  <si>
    <t>00:26:08:07</t>
  </si>
  <si>
    <t>00:26:08:13</t>
  </si>
  <si>
    <t>00:26:11:00</t>
  </si>
  <si>
    <t>00:26:11:08</t>
  </si>
  <si>
    <t>00:26:13:15</t>
  </si>
  <si>
    <t>00:26:14:01</t>
  </si>
  <si>
    <t>00:26:16:15</t>
  </si>
  <si>
    <t>00:26:17:01</t>
  </si>
  <si>
    <t>00:26:19:21</t>
  </si>
  <si>
    <t>00:26:20:05</t>
  </si>
  <si>
    <t>00:26:23:09</t>
  </si>
  <si>
    <t>00:26:23:18</t>
  </si>
  <si>
    <t>00:26:26:02</t>
  </si>
  <si>
    <t>00:26:25:18</t>
  </si>
  <si>
    <t>00:28:12:06</t>
  </si>
  <si>
    <t>00:28:12:11</t>
  </si>
  <si>
    <t>00:28:14:18</t>
  </si>
  <si>
    <t>00:28:15:04</t>
  </si>
  <si>
    <t>00:28:17:23</t>
  </si>
  <si>
    <t>00:28:18:05</t>
  </si>
  <si>
    <t>00:29:52:15</t>
  </si>
  <si>
    <t>00:29:52:19</t>
  </si>
  <si>
    <t>00:29:55:02</t>
  </si>
  <si>
    <t>00:29:55:10</t>
  </si>
  <si>
    <t>00:29:57:07</t>
  </si>
  <si>
    <t>00:30:00:17</t>
  </si>
  <si>
    <t>00:30:00:23</t>
  </si>
  <si>
    <t>00:30:05:15</t>
  </si>
  <si>
    <t>00:30:05:13</t>
  </si>
  <si>
    <t>00:30:08:07</t>
  </si>
  <si>
    <t>00:30:08:15</t>
  </si>
  <si>
    <t>All</t>
  </si>
  <si>
    <t>All-Serve</t>
  </si>
  <si>
    <t>Serve</t>
  </si>
  <si>
    <t>Penultimate</t>
  </si>
  <si>
    <t>Final</t>
  </si>
  <si>
    <t>00:02:21:04</t>
  </si>
  <si>
    <t>00:02:21:09</t>
  </si>
  <si>
    <t>00:02:23:11</t>
  </si>
  <si>
    <t>00:02:23:20</t>
  </si>
  <si>
    <t>00:02:26:07</t>
  </si>
  <si>
    <t>00:02:26:04</t>
  </si>
  <si>
    <t>WRONG</t>
  </si>
  <si>
    <t>00:03:08:06</t>
  </si>
  <si>
    <t>00:03:08:13</t>
  </si>
  <si>
    <t>00:03:11:05</t>
  </si>
  <si>
    <t>00:03:11:11</t>
  </si>
  <si>
    <t>00:03:14:22</t>
  </si>
  <si>
    <t>00:03:15:05</t>
  </si>
  <si>
    <t>00:07:26:01</t>
  </si>
  <si>
    <t>00:07:26:06</t>
  </si>
  <si>
    <t>00:07:28:14</t>
  </si>
  <si>
    <t>00:07:28:24</t>
  </si>
  <si>
    <t>00:07:30:24</t>
  </si>
  <si>
    <t>00:07:30:15</t>
  </si>
  <si>
    <t>00:09:37:15</t>
  </si>
  <si>
    <t>00:09:37:23</t>
  </si>
  <si>
    <t>00:09:40:08</t>
  </si>
  <si>
    <t>00:09:40:16</t>
  </si>
  <si>
    <t>00:09:42:13</t>
  </si>
  <si>
    <t>00:09:42:03</t>
  </si>
  <si>
    <t>00:11:55:23</t>
  </si>
  <si>
    <t>00:11:56:04</t>
  </si>
  <si>
    <t>00:11:58:10</t>
  </si>
  <si>
    <t>00:11:58:22</t>
  </si>
  <si>
    <t>00:12:01:14</t>
  </si>
  <si>
    <t>00:12:01:24</t>
  </si>
  <si>
    <t>00:12:04:07</t>
  </si>
  <si>
    <t>00:12:04:10</t>
  </si>
  <si>
    <t>00:13:51:12</t>
  </si>
  <si>
    <t>00:13:51:19</t>
  </si>
  <si>
    <t>00:13:53:14</t>
  </si>
  <si>
    <t>00:13:53:24</t>
  </si>
  <si>
    <t>00:13:56:07</t>
  </si>
  <si>
    <t>00:13:56:16</t>
  </si>
  <si>
    <t>00:13:59:11</t>
  </si>
  <si>
    <t>00:13:59:18</t>
  </si>
  <si>
    <t>00:18:58:06</t>
  </si>
  <si>
    <t>00:18:58:15</t>
  </si>
  <si>
    <t>00:19:00:16</t>
  </si>
  <si>
    <t>00:19:01:01</t>
  </si>
  <si>
    <t>00:19:03:08</t>
  </si>
  <si>
    <t>00:19:03:20</t>
  </si>
  <si>
    <t>00:21:55:11</t>
  </si>
  <si>
    <t>00:21:55:18</t>
  </si>
  <si>
    <t>00:21:57:20</t>
  </si>
  <si>
    <t>00:21:58:05</t>
  </si>
  <si>
    <t>00:21:01:10</t>
  </si>
  <si>
    <t>00:21:01:20</t>
  </si>
  <si>
    <t>00:22:04:03</t>
  </si>
  <si>
    <t>00:22:03:23</t>
  </si>
  <si>
    <t>00:22:35:09</t>
  </si>
  <si>
    <t>00:22:35:14</t>
  </si>
  <si>
    <t>00:22:37:23</t>
  </si>
  <si>
    <t>00:22:38:05</t>
  </si>
  <si>
    <t>00:22:41:00</t>
  </si>
  <si>
    <t>00:22:41:08</t>
  </si>
  <si>
    <t>00:23:24:21</t>
  </si>
  <si>
    <t>00:23:25:02</t>
  </si>
  <si>
    <t>00:23:27:05</t>
  </si>
  <si>
    <t>00:23:27:14</t>
  </si>
  <si>
    <t>00:23:29:22</t>
  </si>
  <si>
    <t>00:23:30:07</t>
  </si>
  <si>
    <t>00:23:33:20</t>
  </si>
  <si>
    <t>00:23:34:00</t>
  </si>
  <si>
    <t>00:28:03:09</t>
  </si>
  <si>
    <t>00:28:03:14</t>
  </si>
  <si>
    <t>00:28:05:17</t>
  </si>
  <si>
    <t>00:28:06:05</t>
  </si>
  <si>
    <t>00:28:09:09</t>
  </si>
  <si>
    <t>00:28:09:19</t>
  </si>
  <si>
    <t>00:28:14:01</t>
  </si>
  <si>
    <t>00:28:14:03</t>
  </si>
  <si>
    <t>00:28:40:08</t>
  </si>
  <si>
    <t>00:28:40:11</t>
  </si>
  <si>
    <t>00:28:42:18</t>
  </si>
  <si>
    <t>00:28:43:03</t>
  </si>
  <si>
    <t>00:28:45:15</t>
  </si>
  <si>
    <t>00:28:45:20</t>
  </si>
  <si>
    <t>00:29:41:02</t>
  </si>
  <si>
    <t>00:29:41:10</t>
  </si>
  <si>
    <t>00:29:43:05</t>
  </si>
  <si>
    <t>00:29:43:15</t>
  </si>
  <si>
    <t>00:29:46:23</t>
  </si>
  <si>
    <t>00:29:47:06</t>
  </si>
  <si>
    <t>00:32:13:13</t>
  </si>
  <si>
    <t>00:32:13:21</t>
  </si>
  <si>
    <t>00:32:16:03</t>
  </si>
  <si>
    <t>00:32:16:10</t>
  </si>
  <si>
    <t>00:32:18:01</t>
  </si>
  <si>
    <t>00:32:18:07</t>
  </si>
  <si>
    <t>00:32:20:22</t>
  </si>
  <si>
    <t>00:32:21:08</t>
  </si>
  <si>
    <t>00:32:27:13</t>
  </si>
  <si>
    <t>00:32:27:22</t>
  </si>
  <si>
    <t>00:32:31:00</t>
  </si>
  <si>
    <t>00:32:31:05</t>
  </si>
  <si>
    <t>00:38:26:10</t>
  </si>
  <si>
    <t>00:38:26:15</t>
  </si>
  <si>
    <t>00:38:29:02</t>
  </si>
  <si>
    <t>00:38:29:07</t>
  </si>
  <si>
    <t>00:38:31:24</t>
  </si>
  <si>
    <t>00:38:32:08</t>
  </si>
  <si>
    <t>00:39:26:15</t>
  </si>
  <si>
    <t>00:39:26:18</t>
  </si>
  <si>
    <t>00:39:29:08</t>
  </si>
  <si>
    <t>00:39:29:13</t>
  </si>
  <si>
    <t>00:39:31:06</t>
  </si>
  <si>
    <t>00:39:31:12</t>
  </si>
  <si>
    <t>00:42:40:02</t>
  </si>
  <si>
    <t>00:42:40:09</t>
  </si>
  <si>
    <t>00:42:42:09</t>
  </si>
  <si>
    <t>00:42:42:16</t>
  </si>
  <si>
    <t>00:42:44:05</t>
  </si>
  <si>
    <t>00:42:44:11</t>
  </si>
  <si>
    <t>00:44:25:19</t>
  </si>
  <si>
    <t>00:44:25:23</t>
  </si>
  <si>
    <t>00:44:28:06</t>
  </si>
  <si>
    <t>00:44:28:14</t>
  </si>
  <si>
    <t>00:44:30:14</t>
  </si>
  <si>
    <t>00:44:30:08</t>
  </si>
  <si>
    <t>S (L)</t>
  </si>
  <si>
    <t>00:02:43:24</t>
  </si>
  <si>
    <t>00:02:44:04</t>
  </si>
  <si>
    <t>00:02:47:20</t>
  </si>
  <si>
    <t>00:02:48:00</t>
  </si>
  <si>
    <t>00:02:50:18</t>
  </si>
  <si>
    <t>00:02:51:02</t>
  </si>
  <si>
    <t>S ®</t>
  </si>
  <si>
    <t>00:03:13:15</t>
  </si>
  <si>
    <t>00:03:13:22</t>
  </si>
  <si>
    <t>00:03:16:10</t>
  </si>
  <si>
    <t>00:03:16:21</t>
  </si>
  <si>
    <t>00:03:20:08</t>
  </si>
  <si>
    <t>00:03:20:12</t>
  </si>
  <si>
    <t>00:03:35:20</t>
  </si>
  <si>
    <t>00:03:36:04</t>
  </si>
  <si>
    <t>00:03:39:09</t>
  </si>
  <si>
    <t>00:03:39:15</t>
  </si>
  <si>
    <t>00:03:42:24</t>
  </si>
  <si>
    <t>00:03:43:06</t>
  </si>
  <si>
    <t>00:04:00:03</t>
  </si>
  <si>
    <t>00:04:00:10</t>
  </si>
  <si>
    <t>00:04:18:00</t>
  </si>
  <si>
    <t>00:04:18:07</t>
  </si>
  <si>
    <t>00:04:21:07</t>
  </si>
  <si>
    <t>00:04:21:11</t>
  </si>
  <si>
    <t>00:04:24:05</t>
  </si>
  <si>
    <t>00:04:24:22</t>
  </si>
  <si>
    <t>00:04:29:03</t>
  </si>
  <si>
    <t>00:04:29:08</t>
  </si>
  <si>
    <t>00:04:32:00</t>
  </si>
  <si>
    <t>00:04:32:08</t>
  </si>
  <si>
    <t>00:05:03:19</t>
  </si>
  <si>
    <t>00:05:03:24</t>
  </si>
  <si>
    <t>00:05:06:22</t>
  </si>
  <si>
    <t>00:05:07:01</t>
  </si>
  <si>
    <t>00:05:10:06</t>
  </si>
  <si>
    <t>00:05:10:14</t>
  </si>
  <si>
    <t>00:05:13:15</t>
  </si>
  <si>
    <t>00:05:13:22</t>
  </si>
  <si>
    <t>00:06:13:22</t>
  </si>
  <si>
    <t>00:06:14:04</t>
  </si>
  <si>
    <t>00:06:16:23</t>
  </si>
  <si>
    <t>00:06:17:09</t>
  </si>
  <si>
    <t>00:06:20:07</t>
  </si>
  <si>
    <t>00:06:20:14</t>
  </si>
  <si>
    <t>00:06:23:12</t>
  </si>
  <si>
    <t>00:06:23:19</t>
  </si>
  <si>
    <t>00:06:26:10</t>
  </si>
  <si>
    <t>00:06:26:17</t>
  </si>
  <si>
    <t>00:06:29:18</t>
  </si>
  <si>
    <t>00:06:30:08</t>
  </si>
  <si>
    <t>00:06:33:22</t>
  </si>
  <si>
    <t>00:07:13:10</t>
  </si>
  <si>
    <t>00:07:13:21</t>
  </si>
  <si>
    <t>00:07:16:11</t>
  </si>
  <si>
    <t>00:07:16:20</t>
  </si>
  <si>
    <t>00:07:20:04</t>
  </si>
  <si>
    <t>00:07:20:11</t>
  </si>
  <si>
    <t>00:07:23:08</t>
  </si>
  <si>
    <t>00:07:23:18</t>
  </si>
  <si>
    <t>00:07:26:16</t>
  </si>
  <si>
    <t>00:07:27:02</t>
  </si>
  <si>
    <t>00:07:48:08</t>
  </si>
  <si>
    <t>00:07:48:17</t>
  </si>
  <si>
    <t>00:07:51:09</t>
  </si>
  <si>
    <t>00:07:51:21</t>
  </si>
  <si>
    <t>00:07:54:08</t>
  </si>
  <si>
    <t>00:07:53:20</t>
  </si>
  <si>
    <t>00:08:24:02</t>
  </si>
  <si>
    <t>00:08:24:08</t>
  </si>
  <si>
    <t>00:08:27:08</t>
  </si>
  <si>
    <t>00:08:27:15</t>
  </si>
  <si>
    <t>00:08:30:18</t>
  </si>
  <si>
    <t>00:08:30:19</t>
  </si>
  <si>
    <t>00:08:58:07</t>
  </si>
  <si>
    <t>00:08:58:15</t>
  </si>
  <si>
    <t>00:09:01:04</t>
  </si>
  <si>
    <t>00:09:01:12</t>
  </si>
  <si>
    <t>00:09:05:21</t>
  </si>
  <si>
    <t>00:09:05:24</t>
  </si>
  <si>
    <t>00:10:04:09</t>
  </si>
  <si>
    <t>00:10:04:13</t>
  </si>
  <si>
    <t>00:10:07:02</t>
  </si>
  <si>
    <t>00:10:07:11</t>
  </si>
  <si>
    <t>00:10:11:07</t>
  </si>
  <si>
    <t>00:10:11:14</t>
  </si>
  <si>
    <t>00:11:16:10</t>
  </si>
  <si>
    <t>00:11:16:16</t>
  </si>
  <si>
    <t>00:11:19:02</t>
  </si>
  <si>
    <t>00:11:19:12</t>
  </si>
  <si>
    <t>00:11:21:21</t>
  </si>
  <si>
    <t>00:11:22:24</t>
  </si>
  <si>
    <t>00:12:04:16</t>
  </si>
  <si>
    <t>00:12:04:24</t>
  </si>
  <si>
    <t>00:12:07:18</t>
  </si>
  <si>
    <t>00:12:08:03</t>
  </si>
  <si>
    <t>00:12:11:17</t>
  </si>
  <si>
    <t>00:12:12:04</t>
  </si>
  <si>
    <t>00:12:14:13</t>
  </si>
  <si>
    <t>00:13:05:00</t>
  </si>
  <si>
    <t>00:13:05:04</t>
  </si>
  <si>
    <t>00:13:07:22</t>
  </si>
  <si>
    <t>00:13:08:06</t>
  </si>
  <si>
    <t>00:13:10:15</t>
  </si>
  <si>
    <t>00:13:10:09</t>
  </si>
  <si>
    <t>00:13:27:10</t>
  </si>
  <si>
    <t>00:13:27:18</t>
  </si>
  <si>
    <t>00:13:31:03</t>
  </si>
  <si>
    <t>00:13:31:12</t>
  </si>
  <si>
    <t>00:13:33:19</t>
  </si>
  <si>
    <t>00:13:33:12</t>
  </si>
  <si>
    <t>00:13:55:06</t>
  </si>
  <si>
    <t>00:13:55:14</t>
  </si>
  <si>
    <t>00:13:58:01</t>
  </si>
  <si>
    <t>00:13:58:19</t>
  </si>
  <si>
    <t>00:14:02:20</t>
  </si>
  <si>
    <t>00:14:03:01</t>
  </si>
  <si>
    <t>00:14:05:08</t>
  </si>
  <si>
    <t>00:14:05:21</t>
  </si>
  <si>
    <t>00:14:09:00</t>
  </si>
  <si>
    <t>00:14:09:04</t>
  </si>
  <si>
    <t>00:14:11:23</t>
  </si>
  <si>
    <t>00:14:12:06</t>
  </si>
  <si>
    <t>00:14:15:00</t>
  </si>
  <si>
    <t>00:14:15:18</t>
  </si>
  <si>
    <t>00:14:19:06</t>
  </si>
  <si>
    <t>00:14:18:07</t>
  </si>
  <si>
    <t>00:14:42:24</t>
  </si>
  <si>
    <t>00:14:43:04</t>
  </si>
  <si>
    <t>00:14:45:23</t>
  </si>
  <si>
    <t>00:14:46:10</t>
  </si>
  <si>
    <t>00:14:49:10</t>
  </si>
  <si>
    <t>00:14:49:17</t>
  </si>
  <si>
    <t>00:17:01:14</t>
  </si>
  <si>
    <t>00:17:01:20</t>
  </si>
  <si>
    <t>00:17:04:10</t>
  </si>
  <si>
    <t>00:17:04:21</t>
  </si>
  <si>
    <t>00:17:07:17</t>
  </si>
  <si>
    <t>00:17:08:07</t>
  </si>
  <si>
    <t>00:01:34:05</t>
  </si>
  <si>
    <t>00:01:34:12</t>
  </si>
  <si>
    <t>00:01:37:02</t>
  </si>
  <si>
    <t>00:01:37:14</t>
  </si>
  <si>
    <t>00:01:41:17</t>
  </si>
  <si>
    <t>00:01:41:24</t>
  </si>
  <si>
    <t>00:01:45:07</t>
  </si>
  <si>
    <t>00:01:45:16</t>
  </si>
  <si>
    <t>00:02:21:24</t>
  </si>
  <si>
    <t>00:02:22:09</t>
  </si>
  <si>
    <t>00:02:24:16</t>
  </si>
  <si>
    <t>00:02:25:09</t>
  </si>
  <si>
    <t>00:02:28:17</t>
  </si>
  <si>
    <t>00:02:29:02</t>
  </si>
  <si>
    <t>00:02:54:17</t>
  </si>
  <si>
    <t>00:02:54:24</t>
  </si>
  <si>
    <t>00:02:57:11</t>
  </si>
  <si>
    <t>00:02:58:00</t>
  </si>
  <si>
    <t>00:03:00:15</t>
  </si>
  <si>
    <t>00:03:01:00</t>
  </si>
  <si>
    <t>00:03:04:02</t>
  </si>
  <si>
    <t>00:03:04:14</t>
  </si>
  <si>
    <t>00:03:07:10</t>
  </si>
  <si>
    <t>00:03:07:16</t>
  </si>
  <si>
    <t>00:05:55:13</t>
  </si>
  <si>
    <t>00:05:55:23</t>
  </si>
  <si>
    <t>00:05:58:01</t>
  </si>
  <si>
    <t>00:05:58:18</t>
  </si>
  <si>
    <t>00:06:01:11</t>
  </si>
  <si>
    <t>00:06:01:20</t>
  </si>
  <si>
    <t>00:06:19:22</t>
  </si>
  <si>
    <t>00:06:20:04</t>
  </si>
  <si>
    <t>00:06:22:16</t>
  </si>
  <si>
    <t>00:06:22:21</t>
  </si>
  <si>
    <t>00:06:25:08</t>
  </si>
  <si>
    <t>00:06:25:13</t>
  </si>
  <si>
    <t>00:08:01:13</t>
  </si>
  <si>
    <t>00:08:01:21</t>
  </si>
  <si>
    <t>00:08:04:09</t>
  </si>
  <si>
    <t>00:08:04:21</t>
  </si>
  <si>
    <t>00:08:06:20</t>
  </si>
  <si>
    <t>00:08:07:22</t>
  </si>
  <si>
    <t>00:09:46:18</t>
  </si>
  <si>
    <t>00:09:46:24</t>
  </si>
  <si>
    <t>00:09:49:22</t>
  </si>
  <si>
    <t>00:09:50:08</t>
  </si>
  <si>
    <t>00:09:52:23</t>
  </si>
  <si>
    <t>00:09:53:06</t>
  </si>
  <si>
    <t>00:09:56:01</t>
  </si>
  <si>
    <t>00:09:56:17</t>
  </si>
  <si>
    <t>00:10:43:13</t>
  </si>
  <si>
    <t>00:10:43:22</t>
  </si>
  <si>
    <t>00:10:46:07</t>
  </si>
  <si>
    <t>00:10:46:20</t>
  </si>
  <si>
    <t>00:10:49:08</t>
  </si>
  <si>
    <t>00:10:49:14</t>
  </si>
  <si>
    <t>00:14:10:11</t>
  </si>
  <si>
    <t>00:14:10:18</t>
  </si>
  <si>
    <t>00:14:13:14</t>
  </si>
  <si>
    <t>00:14:13:21</t>
  </si>
  <si>
    <t>00:14:16:13</t>
  </si>
  <si>
    <t>00:14:16:21</t>
  </si>
  <si>
    <t>00:14:19:13</t>
  </si>
  <si>
    <t>00:14:20:00</t>
  </si>
  <si>
    <t>00:14:23:12</t>
  </si>
  <si>
    <t>00:14:23:22</t>
  </si>
  <si>
    <t>00:14:52:07</t>
  </si>
  <si>
    <t>00:14:52:16</t>
  </si>
  <si>
    <t>00:14:55:06</t>
  </si>
  <si>
    <t>00:14:56:04</t>
  </si>
  <si>
    <t>00:14:58:23</t>
  </si>
  <si>
    <t>00:14:59:06</t>
  </si>
  <si>
    <t>00:15:02:05</t>
  </si>
  <si>
    <t>00:15:02:12</t>
  </si>
  <si>
    <t>00:16:53:07</t>
  </si>
  <si>
    <t>00:16:53:17</t>
  </si>
  <si>
    <t>00:16:56:05</t>
  </si>
  <si>
    <t>00:16:56:17</t>
  </si>
  <si>
    <t>00:16:58:17</t>
  </si>
  <si>
    <t>00:16:59:00</t>
  </si>
  <si>
    <t>00:17:46:04</t>
  </si>
  <si>
    <t>00:17:46:15</t>
  </si>
  <si>
    <t>00:17:50:02</t>
  </si>
  <si>
    <t>00:17:50:10</t>
  </si>
  <si>
    <t>00:17:52:19</t>
  </si>
  <si>
    <t>00:17:53:05</t>
  </si>
  <si>
    <t>00:18:31:12</t>
  </si>
  <si>
    <t>00:18:31:21</t>
  </si>
  <si>
    <t>00:18:34:21</t>
  </si>
  <si>
    <t>00:18:35:05</t>
  </si>
  <si>
    <t>00:18:38:16</t>
  </si>
  <si>
    <t>00:18:39:00</t>
  </si>
  <si>
    <t>00:18:42:24</t>
  </si>
  <si>
    <t>00:18:43:09</t>
  </si>
  <si>
    <t>00:21:43:11</t>
  </si>
  <si>
    <t>00:21:43:23</t>
  </si>
  <si>
    <t>00:21:46:15</t>
  </si>
  <si>
    <t>00:21:47:01</t>
  </si>
  <si>
    <t>00:21:49:22</t>
  </si>
  <si>
    <t>00:21:50:10</t>
  </si>
  <si>
    <t>00:21:52:16</t>
  </si>
  <si>
    <t>00:21:53:01</t>
  </si>
  <si>
    <t>00:22:28:08</t>
  </si>
  <si>
    <t>00:22:28:15</t>
  </si>
  <si>
    <t>00:22:31:07</t>
  </si>
  <si>
    <t>00:22:31:16</t>
  </si>
  <si>
    <t>00:22:35:16</t>
  </si>
  <si>
    <t>rIGHT</t>
  </si>
  <si>
    <t>00:22:50:19</t>
  </si>
  <si>
    <t>00:22:51:02</t>
  </si>
  <si>
    <t>00:22:54:01</t>
  </si>
  <si>
    <t>00:22:54:08</t>
  </si>
  <si>
    <t>00:22:58:01</t>
  </si>
  <si>
    <t>00:22:58:07</t>
  </si>
  <si>
    <t>00:23:01:19</t>
  </si>
  <si>
    <t>00:23:02:02</t>
  </si>
  <si>
    <t>00:26:02:12</t>
  </si>
  <si>
    <t>00:26:02:19</t>
  </si>
  <si>
    <t>00:26:05:23</t>
  </si>
  <si>
    <t>00:26:06:07</t>
  </si>
  <si>
    <t>00:26:08:15</t>
  </si>
  <si>
    <t>00:26:08:19</t>
  </si>
  <si>
    <t>00:29:03:17</t>
  </si>
  <si>
    <t>00:29:04:00</t>
  </si>
  <si>
    <t>00:29:06:19</t>
  </si>
  <si>
    <t>00:29:07:03</t>
  </si>
  <si>
    <t>00:29:11:20</t>
  </si>
  <si>
    <t>00:29:12:00</t>
  </si>
  <si>
    <t>00:29:14:09</t>
  </si>
  <si>
    <t>00:29:14:18</t>
  </si>
  <si>
    <t>Reliability</t>
  </si>
  <si>
    <t>Intra</t>
  </si>
  <si>
    <t>Inter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</si>
</sst>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21" fontId="0" fillId="0" borderId="0" xfId="0" applyNumberFormat="1"/>
    <xf numFmtId="20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abSelected="1" workbookViewId="0"/>
  </sheetViews>
  <sheetFormatPr defaultRowHeight="15" x14ac:dyDescent="0.25"/>
  <cols>
    <col min="1" max="1" width="12.5703125" customWidth="1"/>
    <col min="2" max="2" width="8.7109375" customWidth="1"/>
    <col min="3" max="3" width="20.42578125" customWidth="1"/>
    <col min="4" max="4" width="20.7109375" customWidth="1"/>
    <col min="5" max="5" width="16" customWidth="1"/>
    <col min="6" max="6" width="16.7109375" customWidth="1"/>
    <col min="7" max="10" width="12.5703125" customWidth="1"/>
  </cols>
  <sheetData>
    <row r="1" spans="1:8" x14ac:dyDescent="0.25">
      <c r="G1" s="4" t="s">
        <v>542</v>
      </c>
      <c r="H1" s="4"/>
    </row>
    <row r="2" spans="1:8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543</v>
      </c>
      <c r="H2" t="s">
        <v>544</v>
      </c>
    </row>
    <row r="4" spans="1:8" x14ac:dyDescent="0.25">
      <c r="A4">
        <v>1</v>
      </c>
      <c r="B4" t="s">
        <v>5</v>
      </c>
      <c r="C4" t="s">
        <v>6</v>
      </c>
      <c r="D4" t="s">
        <v>7</v>
      </c>
      <c r="F4">
        <v>240</v>
      </c>
      <c r="G4">
        <v>240</v>
      </c>
      <c r="H4">
        <v>240</v>
      </c>
    </row>
    <row r="5" spans="1:8" x14ac:dyDescent="0.25">
      <c r="B5" t="s">
        <v>8</v>
      </c>
      <c r="C5" t="s">
        <v>9</v>
      </c>
      <c r="D5" t="s">
        <v>10</v>
      </c>
      <c r="F5">
        <v>440</v>
      </c>
      <c r="G5">
        <v>400</v>
      </c>
      <c r="H5">
        <v>400</v>
      </c>
    </row>
    <row r="6" spans="1:8" x14ac:dyDescent="0.25">
      <c r="B6" t="s">
        <v>8</v>
      </c>
      <c r="C6" t="s">
        <v>11</v>
      </c>
      <c r="D6" t="s">
        <v>12</v>
      </c>
      <c r="F6">
        <v>280</v>
      </c>
      <c r="G6">
        <v>280</v>
      </c>
      <c r="H6">
        <v>280</v>
      </c>
    </row>
    <row r="7" spans="1:8" x14ac:dyDescent="0.25">
      <c r="B7" t="s">
        <v>8</v>
      </c>
      <c r="C7" t="s">
        <v>13</v>
      </c>
      <c r="D7" t="s">
        <v>14</v>
      </c>
      <c r="E7" t="s">
        <v>15</v>
      </c>
      <c r="F7">
        <v>400</v>
      </c>
      <c r="G7">
        <v>400</v>
      </c>
      <c r="H7">
        <v>360</v>
      </c>
    </row>
    <row r="9" spans="1:8" x14ac:dyDescent="0.25">
      <c r="A9">
        <v>2</v>
      </c>
      <c r="B9" t="s">
        <v>5</v>
      </c>
      <c r="C9" t="s">
        <v>16</v>
      </c>
      <c r="D9" t="s">
        <v>17</v>
      </c>
      <c r="F9">
        <v>240</v>
      </c>
      <c r="G9">
        <v>240</v>
      </c>
      <c r="H9">
        <v>240</v>
      </c>
    </row>
    <row r="10" spans="1:8" x14ac:dyDescent="0.25">
      <c r="B10" t="s">
        <v>8</v>
      </c>
      <c r="C10" t="s">
        <v>18</v>
      </c>
      <c r="D10" t="s">
        <v>19</v>
      </c>
      <c r="F10">
        <v>360</v>
      </c>
      <c r="G10">
        <v>360</v>
      </c>
      <c r="H10">
        <v>280</v>
      </c>
    </row>
    <row r="11" spans="1:8" x14ac:dyDescent="0.25">
      <c r="B11" t="s">
        <v>8</v>
      </c>
      <c r="C11" t="s">
        <v>20</v>
      </c>
      <c r="D11" t="s">
        <v>21</v>
      </c>
      <c r="E11" t="s">
        <v>15</v>
      </c>
      <c r="F11">
        <v>440</v>
      </c>
      <c r="G11">
        <v>400</v>
      </c>
      <c r="H11">
        <v>440</v>
      </c>
    </row>
    <row r="13" spans="1:8" x14ac:dyDescent="0.25">
      <c r="A13">
        <v>3</v>
      </c>
      <c r="B13" t="s">
        <v>5</v>
      </c>
      <c r="C13" t="s">
        <v>22</v>
      </c>
      <c r="D13" t="s">
        <v>23</v>
      </c>
      <c r="F13">
        <v>200</v>
      </c>
      <c r="G13">
        <v>200</v>
      </c>
      <c r="H13">
        <v>200</v>
      </c>
    </row>
    <row r="14" spans="1:8" x14ac:dyDescent="0.25">
      <c r="B14" t="s">
        <v>8</v>
      </c>
      <c r="C14" t="s">
        <v>24</v>
      </c>
      <c r="D14" t="s">
        <v>25</v>
      </c>
      <c r="F14">
        <v>280</v>
      </c>
      <c r="G14">
        <v>240</v>
      </c>
      <c r="H14">
        <v>280</v>
      </c>
    </row>
    <row r="15" spans="1:8" x14ac:dyDescent="0.25">
      <c r="B15" t="s">
        <v>8</v>
      </c>
      <c r="C15" t="s">
        <v>26</v>
      </c>
      <c r="D15" t="s">
        <v>27</v>
      </c>
      <c r="F15">
        <v>320</v>
      </c>
      <c r="G15">
        <v>320</v>
      </c>
      <c r="H15">
        <v>400</v>
      </c>
    </row>
    <row r="16" spans="1:8" x14ac:dyDescent="0.25">
      <c r="B16" t="s">
        <v>28</v>
      </c>
      <c r="C16" t="s">
        <v>29</v>
      </c>
      <c r="D16" t="s">
        <v>30</v>
      </c>
      <c r="F16">
        <v>400</v>
      </c>
      <c r="G16">
        <v>400</v>
      </c>
      <c r="H16">
        <v>400</v>
      </c>
    </row>
    <row r="17" spans="1:8" x14ac:dyDescent="0.25">
      <c r="B17" t="s">
        <v>28</v>
      </c>
      <c r="C17" t="s">
        <v>31</v>
      </c>
      <c r="D17" t="s">
        <v>32</v>
      </c>
      <c r="E17" t="s">
        <v>15</v>
      </c>
      <c r="F17">
        <v>-320</v>
      </c>
      <c r="G17">
        <v>-280</v>
      </c>
      <c r="H17">
        <v>-200</v>
      </c>
    </row>
    <row r="19" spans="1:8" x14ac:dyDescent="0.25">
      <c r="A19">
        <v>4</v>
      </c>
      <c r="B19" t="s">
        <v>5</v>
      </c>
      <c r="C19" t="s">
        <v>33</v>
      </c>
      <c r="D19" t="s">
        <v>34</v>
      </c>
      <c r="F19">
        <v>200</v>
      </c>
      <c r="G19">
        <v>200</v>
      </c>
      <c r="H19">
        <v>240</v>
      </c>
    </row>
    <row r="20" spans="1:8" x14ac:dyDescent="0.25">
      <c r="B20" t="s">
        <v>8</v>
      </c>
      <c r="C20" t="s">
        <v>35</v>
      </c>
      <c r="D20" t="s">
        <v>36</v>
      </c>
      <c r="F20">
        <v>280</v>
      </c>
      <c r="G20">
        <v>240</v>
      </c>
      <c r="H20">
        <v>280</v>
      </c>
    </row>
    <row r="21" spans="1:8" x14ac:dyDescent="0.25">
      <c r="B21" t="s">
        <v>28</v>
      </c>
      <c r="C21" t="s">
        <v>37</v>
      </c>
      <c r="D21" t="s">
        <v>38</v>
      </c>
      <c r="E21" t="s">
        <v>39</v>
      </c>
      <c r="F21">
        <v>160</v>
      </c>
      <c r="G21">
        <v>160</v>
      </c>
      <c r="H21">
        <v>160</v>
      </c>
    </row>
    <row r="23" spans="1:8" x14ac:dyDescent="0.25">
      <c r="A23">
        <v>5</v>
      </c>
      <c r="B23" t="s">
        <v>5</v>
      </c>
      <c r="C23" t="s">
        <v>40</v>
      </c>
      <c r="D23" t="s">
        <v>41</v>
      </c>
      <c r="F23">
        <v>280</v>
      </c>
      <c r="G23">
        <v>280</v>
      </c>
      <c r="H23">
        <v>280</v>
      </c>
    </row>
    <row r="24" spans="1:8" x14ac:dyDescent="0.25">
      <c r="B24" t="s">
        <v>8</v>
      </c>
      <c r="C24" t="s">
        <v>42</v>
      </c>
      <c r="D24" t="s">
        <v>43</v>
      </c>
      <c r="F24">
        <v>360</v>
      </c>
      <c r="G24">
        <v>360</v>
      </c>
      <c r="H24">
        <v>360</v>
      </c>
    </row>
    <row r="25" spans="1:8" x14ac:dyDescent="0.25">
      <c r="B25" t="s">
        <v>8</v>
      </c>
      <c r="C25" t="s">
        <v>44</v>
      </c>
      <c r="D25" t="s">
        <v>45</v>
      </c>
      <c r="E25" t="s">
        <v>15</v>
      </c>
      <c r="F25">
        <v>440</v>
      </c>
      <c r="G25">
        <v>440</v>
      </c>
      <c r="H25">
        <v>440</v>
      </c>
    </row>
    <row r="27" spans="1:8" x14ac:dyDescent="0.25">
      <c r="A27">
        <v>6</v>
      </c>
      <c r="B27" t="s">
        <v>5</v>
      </c>
      <c r="C27" t="s">
        <v>46</v>
      </c>
      <c r="D27" t="s">
        <v>47</v>
      </c>
      <c r="F27">
        <v>280</v>
      </c>
      <c r="G27">
        <v>280</v>
      </c>
      <c r="H27">
        <v>320</v>
      </c>
    </row>
    <row r="28" spans="1:8" x14ac:dyDescent="0.25">
      <c r="B28" t="s">
        <v>8</v>
      </c>
      <c r="C28" t="s">
        <v>48</v>
      </c>
      <c r="D28" t="s">
        <v>49</v>
      </c>
      <c r="F28">
        <v>480</v>
      </c>
      <c r="G28">
        <v>480</v>
      </c>
      <c r="H28">
        <v>400</v>
      </c>
    </row>
    <row r="29" spans="1:8" x14ac:dyDescent="0.25">
      <c r="B29" t="s">
        <v>8</v>
      </c>
      <c r="C29" t="s">
        <v>50</v>
      </c>
      <c r="D29" t="s">
        <v>51</v>
      </c>
      <c r="E29" t="s">
        <v>15</v>
      </c>
      <c r="F29">
        <v>400</v>
      </c>
      <c r="G29">
        <v>400</v>
      </c>
      <c r="H29">
        <v>400</v>
      </c>
    </row>
    <row r="31" spans="1:8" x14ac:dyDescent="0.25">
      <c r="A31">
        <v>7</v>
      </c>
      <c r="B31" t="s">
        <v>5</v>
      </c>
      <c r="C31" t="s">
        <v>52</v>
      </c>
      <c r="D31" t="s">
        <v>53</v>
      </c>
      <c r="F31">
        <v>120</v>
      </c>
      <c r="G31">
        <v>120</v>
      </c>
      <c r="H31">
        <v>200</v>
      </c>
    </row>
    <row r="32" spans="1:8" x14ac:dyDescent="0.25">
      <c r="B32" t="s">
        <v>8</v>
      </c>
      <c r="C32" t="s">
        <v>54</v>
      </c>
      <c r="D32" t="s">
        <v>55</v>
      </c>
      <c r="F32">
        <v>320</v>
      </c>
      <c r="G32">
        <v>280</v>
      </c>
      <c r="H32">
        <v>320</v>
      </c>
    </row>
    <row r="33" spans="1:8" x14ac:dyDescent="0.25">
      <c r="B33" t="s">
        <v>28</v>
      </c>
      <c r="C33" t="s">
        <v>56</v>
      </c>
      <c r="D33" t="s">
        <v>57</v>
      </c>
      <c r="E33" t="s">
        <v>15</v>
      </c>
      <c r="F33">
        <v>360</v>
      </c>
      <c r="G33">
        <v>360</v>
      </c>
      <c r="H33">
        <v>400</v>
      </c>
    </row>
    <row r="35" spans="1:8" x14ac:dyDescent="0.25">
      <c r="A35">
        <v>8</v>
      </c>
      <c r="B35" t="s">
        <v>5</v>
      </c>
      <c r="C35" t="s">
        <v>58</v>
      </c>
      <c r="D35" t="s">
        <v>59</v>
      </c>
      <c r="F35">
        <v>280</v>
      </c>
      <c r="G35">
        <v>280</v>
      </c>
      <c r="H35">
        <v>280</v>
      </c>
    </row>
    <row r="36" spans="1:8" x14ac:dyDescent="0.25">
      <c r="B36" t="s">
        <v>8</v>
      </c>
      <c r="C36" t="s">
        <v>60</v>
      </c>
      <c r="D36" t="s">
        <v>61</v>
      </c>
      <c r="F36">
        <v>360</v>
      </c>
      <c r="G36">
        <v>360</v>
      </c>
      <c r="H36">
        <v>360</v>
      </c>
    </row>
    <row r="37" spans="1:8" x14ac:dyDescent="0.25">
      <c r="B37" t="s">
        <v>8</v>
      </c>
      <c r="C37" t="s">
        <v>62</v>
      </c>
      <c r="D37" t="s">
        <v>63</v>
      </c>
      <c r="E37" t="s">
        <v>15</v>
      </c>
      <c r="F37">
        <v>520</v>
      </c>
      <c r="G37">
        <v>520</v>
      </c>
      <c r="H37">
        <v>480</v>
      </c>
    </row>
    <row r="39" spans="1:8" x14ac:dyDescent="0.25">
      <c r="A39">
        <v>9</v>
      </c>
      <c r="B39" t="s">
        <v>5</v>
      </c>
      <c r="C39" t="s">
        <v>64</v>
      </c>
      <c r="D39" t="s">
        <v>65</v>
      </c>
      <c r="F39">
        <v>320</v>
      </c>
      <c r="G39">
        <v>320</v>
      </c>
      <c r="H39">
        <v>320</v>
      </c>
    </row>
    <row r="40" spans="1:8" x14ac:dyDescent="0.25">
      <c r="B40" t="s">
        <v>8</v>
      </c>
      <c r="C40" t="s">
        <v>66</v>
      </c>
      <c r="D40" t="s">
        <v>67</v>
      </c>
      <c r="F40">
        <v>440</v>
      </c>
      <c r="G40">
        <v>400</v>
      </c>
      <c r="H40">
        <v>400</v>
      </c>
    </row>
    <row r="41" spans="1:8" x14ac:dyDescent="0.25">
      <c r="B41" t="s">
        <v>68</v>
      </c>
      <c r="C41" t="s">
        <v>69</v>
      </c>
      <c r="D41" t="s">
        <v>70</v>
      </c>
      <c r="E41" t="s">
        <v>15</v>
      </c>
      <c r="F41">
        <v>400</v>
      </c>
      <c r="G41">
        <v>400</v>
      </c>
      <c r="H41">
        <v>400</v>
      </c>
    </row>
    <row r="43" spans="1:8" x14ac:dyDescent="0.25">
      <c r="A43">
        <v>10</v>
      </c>
      <c r="B43" t="s">
        <v>5</v>
      </c>
      <c r="C43" t="s">
        <v>71</v>
      </c>
      <c r="D43" t="s">
        <v>72</v>
      </c>
      <c r="F43">
        <v>240</v>
      </c>
      <c r="G43">
        <v>240</v>
      </c>
      <c r="H43">
        <v>240</v>
      </c>
    </row>
    <row r="44" spans="1:8" x14ac:dyDescent="0.25">
      <c r="B44" t="s">
        <v>8</v>
      </c>
      <c r="C44" t="s">
        <v>73</v>
      </c>
      <c r="D44" t="s">
        <v>74</v>
      </c>
      <c r="F44">
        <v>440</v>
      </c>
      <c r="G44">
        <v>400</v>
      </c>
      <c r="H44">
        <v>440</v>
      </c>
    </row>
    <row r="45" spans="1:8" x14ac:dyDescent="0.25">
      <c r="B45" t="s">
        <v>28</v>
      </c>
      <c r="C45" t="s">
        <v>75</v>
      </c>
      <c r="D45" t="s">
        <v>76</v>
      </c>
      <c r="E45" t="s">
        <v>15</v>
      </c>
      <c r="F45">
        <v>120</v>
      </c>
      <c r="G45">
        <v>160</v>
      </c>
      <c r="H45">
        <v>120</v>
      </c>
    </row>
    <row r="47" spans="1:8" x14ac:dyDescent="0.25">
      <c r="A47">
        <v>11</v>
      </c>
      <c r="B47" t="s">
        <v>5</v>
      </c>
      <c r="C47" t="s">
        <v>77</v>
      </c>
      <c r="D47" t="s">
        <v>78</v>
      </c>
      <c r="F47">
        <v>280</v>
      </c>
      <c r="G47">
        <v>280</v>
      </c>
      <c r="H47">
        <v>240</v>
      </c>
    </row>
    <row r="48" spans="1:8" x14ac:dyDescent="0.25">
      <c r="B48" t="s">
        <v>8</v>
      </c>
      <c r="C48" t="s">
        <v>79</v>
      </c>
      <c r="D48" t="s">
        <v>80</v>
      </c>
      <c r="F48">
        <v>480</v>
      </c>
      <c r="G48">
        <v>480</v>
      </c>
      <c r="H48">
        <v>440</v>
      </c>
    </row>
    <row r="49" spans="1:8" x14ac:dyDescent="0.25">
      <c r="B49" t="s">
        <v>8</v>
      </c>
      <c r="C49" t="s">
        <v>81</v>
      </c>
      <c r="D49" t="s">
        <v>82</v>
      </c>
      <c r="E49" t="s">
        <v>15</v>
      </c>
      <c r="F49">
        <v>320</v>
      </c>
      <c r="G49">
        <v>320</v>
      </c>
      <c r="H49">
        <v>280</v>
      </c>
    </row>
    <row r="51" spans="1:8" x14ac:dyDescent="0.25">
      <c r="A51">
        <v>12</v>
      </c>
      <c r="B51" t="s">
        <v>5</v>
      </c>
      <c r="C51" t="s">
        <v>83</v>
      </c>
      <c r="D51" t="s">
        <v>84</v>
      </c>
      <c r="F51">
        <v>320</v>
      </c>
      <c r="G51">
        <v>320</v>
      </c>
      <c r="H51">
        <v>320</v>
      </c>
    </row>
    <row r="52" spans="1:8" x14ac:dyDescent="0.25">
      <c r="B52" t="s">
        <v>8</v>
      </c>
      <c r="C52" t="s">
        <v>85</v>
      </c>
      <c r="D52" t="s">
        <v>86</v>
      </c>
      <c r="F52">
        <v>400</v>
      </c>
      <c r="G52">
        <v>440</v>
      </c>
      <c r="H52">
        <v>400</v>
      </c>
    </row>
    <row r="53" spans="1:8" x14ac:dyDescent="0.25">
      <c r="B53" t="s">
        <v>68</v>
      </c>
      <c r="C53" t="s">
        <v>87</v>
      </c>
      <c r="D53" t="s">
        <v>88</v>
      </c>
      <c r="E53" t="s">
        <v>15</v>
      </c>
      <c r="F53">
        <v>280</v>
      </c>
      <c r="G53">
        <v>280</v>
      </c>
      <c r="H53">
        <v>320</v>
      </c>
    </row>
    <row r="55" spans="1:8" x14ac:dyDescent="0.25">
      <c r="A55">
        <v>13</v>
      </c>
      <c r="B55" t="s">
        <v>5</v>
      </c>
      <c r="C55" t="s">
        <v>89</v>
      </c>
      <c r="D55" t="s">
        <v>90</v>
      </c>
      <c r="F55">
        <v>320</v>
      </c>
      <c r="G55">
        <v>320</v>
      </c>
      <c r="H55">
        <v>280</v>
      </c>
    </row>
    <row r="56" spans="1:8" x14ac:dyDescent="0.25">
      <c r="B56" t="s">
        <v>8</v>
      </c>
      <c r="C56" t="s">
        <v>91</v>
      </c>
      <c r="D56" t="s">
        <v>92</v>
      </c>
      <c r="F56">
        <v>480</v>
      </c>
      <c r="G56">
        <v>480</v>
      </c>
      <c r="H56">
        <v>440</v>
      </c>
    </row>
    <row r="57" spans="1:8" x14ac:dyDescent="0.25">
      <c r="B57" t="s">
        <v>8</v>
      </c>
      <c r="C57" t="s">
        <v>93</v>
      </c>
      <c r="D57" t="s">
        <v>94</v>
      </c>
      <c r="E57" t="s">
        <v>15</v>
      </c>
      <c r="F57">
        <v>360</v>
      </c>
      <c r="G57">
        <v>360</v>
      </c>
      <c r="H57">
        <v>320</v>
      </c>
    </row>
    <row r="59" spans="1:8" x14ac:dyDescent="0.25">
      <c r="A59">
        <v>14</v>
      </c>
      <c r="B59" t="s">
        <v>5</v>
      </c>
      <c r="C59" t="s">
        <v>95</v>
      </c>
      <c r="D59" t="s">
        <v>96</v>
      </c>
      <c r="F59">
        <v>280</v>
      </c>
      <c r="G59">
        <v>280</v>
      </c>
      <c r="H59">
        <v>320</v>
      </c>
    </row>
    <row r="60" spans="1:8" x14ac:dyDescent="0.25">
      <c r="B60" t="s">
        <v>8</v>
      </c>
      <c r="C60" t="s">
        <v>97</v>
      </c>
      <c r="D60" t="s">
        <v>98</v>
      </c>
      <c r="F60">
        <v>320</v>
      </c>
      <c r="G60">
        <v>320</v>
      </c>
      <c r="H60">
        <v>320</v>
      </c>
    </row>
    <row r="61" spans="1:8" x14ac:dyDescent="0.25">
      <c r="B61" t="s">
        <v>28</v>
      </c>
      <c r="C61" t="s">
        <v>99</v>
      </c>
      <c r="D61" t="s">
        <v>100</v>
      </c>
      <c r="E61" t="s">
        <v>15</v>
      </c>
      <c r="F61">
        <v>-80</v>
      </c>
      <c r="G61">
        <v>-40</v>
      </c>
      <c r="H61">
        <v>0</v>
      </c>
    </row>
    <row r="63" spans="1:8" x14ac:dyDescent="0.25">
      <c r="A63">
        <v>15</v>
      </c>
      <c r="B63" t="s">
        <v>5</v>
      </c>
      <c r="C63" t="s">
        <v>101</v>
      </c>
      <c r="D63" t="s">
        <v>102</v>
      </c>
      <c r="F63">
        <v>320</v>
      </c>
      <c r="G63">
        <v>320</v>
      </c>
      <c r="H63">
        <v>320</v>
      </c>
    </row>
    <row r="64" spans="1:8" x14ac:dyDescent="0.25">
      <c r="B64" t="s">
        <v>8</v>
      </c>
      <c r="C64" t="s">
        <v>103</v>
      </c>
      <c r="D64" t="s">
        <v>104</v>
      </c>
      <c r="F64">
        <v>320</v>
      </c>
      <c r="G64">
        <v>360</v>
      </c>
      <c r="H64">
        <v>320</v>
      </c>
    </row>
    <row r="65" spans="1:8" x14ac:dyDescent="0.25">
      <c r="B65" t="s">
        <v>8</v>
      </c>
      <c r="C65" t="s">
        <v>105</v>
      </c>
      <c r="D65" t="s">
        <v>106</v>
      </c>
      <c r="F65">
        <v>360</v>
      </c>
      <c r="G65">
        <v>360</v>
      </c>
      <c r="H65">
        <v>480</v>
      </c>
    </row>
    <row r="66" spans="1:8" x14ac:dyDescent="0.25">
      <c r="B66" t="s">
        <v>8</v>
      </c>
      <c r="C66" t="s">
        <v>107</v>
      </c>
      <c r="D66" t="s">
        <v>108</v>
      </c>
      <c r="F66">
        <v>320</v>
      </c>
      <c r="G66">
        <v>320</v>
      </c>
      <c r="H66">
        <v>320</v>
      </c>
    </row>
    <row r="67" spans="1:8" x14ac:dyDescent="0.25">
      <c r="B67" t="s">
        <v>8</v>
      </c>
      <c r="C67" t="s">
        <v>109</v>
      </c>
      <c r="D67" t="s">
        <v>110</v>
      </c>
      <c r="E67" t="s">
        <v>15</v>
      </c>
      <c r="F67">
        <v>200</v>
      </c>
      <c r="G67">
        <v>200</v>
      </c>
      <c r="H67">
        <v>240</v>
      </c>
    </row>
    <row r="69" spans="1:8" x14ac:dyDescent="0.25">
      <c r="A69">
        <v>16</v>
      </c>
      <c r="B69" t="s">
        <v>5</v>
      </c>
      <c r="C69" t="s">
        <v>111</v>
      </c>
      <c r="D69" t="s">
        <v>112</v>
      </c>
      <c r="F69">
        <v>240</v>
      </c>
      <c r="G69">
        <v>240</v>
      </c>
      <c r="H69">
        <v>240</v>
      </c>
    </row>
    <row r="70" spans="1:8" x14ac:dyDescent="0.25">
      <c r="B70" t="s">
        <v>8</v>
      </c>
      <c r="C70" t="s">
        <v>113</v>
      </c>
      <c r="D70" t="s">
        <v>114</v>
      </c>
      <c r="F70">
        <v>320</v>
      </c>
      <c r="G70">
        <v>360</v>
      </c>
      <c r="H70">
        <v>320</v>
      </c>
    </row>
    <row r="71" spans="1:8" x14ac:dyDescent="0.25">
      <c r="B71" t="s">
        <v>8</v>
      </c>
      <c r="C71" t="s">
        <v>115</v>
      </c>
      <c r="D71" t="s">
        <v>116</v>
      </c>
      <c r="F71">
        <v>440</v>
      </c>
      <c r="G71">
        <v>400</v>
      </c>
      <c r="H71">
        <v>480</v>
      </c>
    </row>
    <row r="72" spans="1:8" x14ac:dyDescent="0.25">
      <c r="B72" t="s">
        <v>8</v>
      </c>
      <c r="C72" t="s">
        <v>117</v>
      </c>
      <c r="D72" t="s">
        <v>118</v>
      </c>
      <c r="F72">
        <v>440</v>
      </c>
      <c r="G72">
        <v>440</v>
      </c>
      <c r="H72">
        <v>440</v>
      </c>
    </row>
    <row r="73" spans="1:8" x14ac:dyDescent="0.25">
      <c r="B73" t="s">
        <v>8</v>
      </c>
      <c r="C73" t="s">
        <v>119</v>
      </c>
      <c r="D73" t="s">
        <v>120</v>
      </c>
      <c r="F73">
        <v>360</v>
      </c>
      <c r="G73">
        <v>280</v>
      </c>
      <c r="H73">
        <v>360</v>
      </c>
    </row>
    <row r="74" spans="1:8" x14ac:dyDescent="0.25">
      <c r="B74" t="s">
        <v>8</v>
      </c>
      <c r="C74" t="s">
        <v>121</v>
      </c>
      <c r="D74" t="s">
        <v>122</v>
      </c>
      <c r="F74">
        <v>360</v>
      </c>
      <c r="G74">
        <v>280</v>
      </c>
      <c r="H74">
        <v>360</v>
      </c>
    </row>
    <row r="75" spans="1:8" x14ac:dyDescent="0.25">
      <c r="B75" t="s">
        <v>28</v>
      </c>
      <c r="C75" t="s">
        <v>123</v>
      </c>
      <c r="D75" t="s">
        <v>124</v>
      </c>
      <c r="E75" t="s">
        <v>15</v>
      </c>
      <c r="F75">
        <v>-360</v>
      </c>
      <c r="G75">
        <v>-360</v>
      </c>
      <c r="H75">
        <v>-240</v>
      </c>
    </row>
    <row r="77" spans="1:8" x14ac:dyDescent="0.25">
      <c r="A77">
        <v>17</v>
      </c>
      <c r="B77" t="s">
        <v>5</v>
      </c>
      <c r="C77" t="s">
        <v>125</v>
      </c>
      <c r="D77" t="s">
        <v>126</v>
      </c>
      <c r="F77">
        <v>200</v>
      </c>
      <c r="G77">
        <v>200</v>
      </c>
      <c r="H77">
        <v>200</v>
      </c>
    </row>
    <row r="78" spans="1:8" x14ac:dyDescent="0.25">
      <c r="B78" t="s">
        <v>8</v>
      </c>
      <c r="C78" t="s">
        <v>127</v>
      </c>
      <c r="D78" t="s">
        <v>128</v>
      </c>
      <c r="F78">
        <v>440</v>
      </c>
      <c r="G78">
        <v>280</v>
      </c>
      <c r="H78">
        <v>400</v>
      </c>
    </row>
    <row r="79" spans="1:8" x14ac:dyDescent="0.25">
      <c r="B79" t="s">
        <v>8</v>
      </c>
      <c r="C79" t="s">
        <v>129</v>
      </c>
      <c r="D79" t="s">
        <v>130</v>
      </c>
      <c r="E79" t="s">
        <v>15</v>
      </c>
      <c r="F79">
        <v>280</v>
      </c>
      <c r="G79">
        <v>280</v>
      </c>
      <c r="H79">
        <v>240</v>
      </c>
    </row>
    <row r="81" spans="1:8" x14ac:dyDescent="0.25">
      <c r="A81">
        <v>18</v>
      </c>
      <c r="B81" t="s">
        <v>5</v>
      </c>
      <c r="C81" t="s">
        <v>131</v>
      </c>
      <c r="D81" t="s">
        <v>132</v>
      </c>
      <c r="F81">
        <v>160</v>
      </c>
      <c r="G81">
        <v>160</v>
      </c>
      <c r="H81">
        <v>240</v>
      </c>
    </row>
    <row r="82" spans="1:8" x14ac:dyDescent="0.25">
      <c r="B82" t="s">
        <v>8</v>
      </c>
      <c r="C82" t="s">
        <v>133</v>
      </c>
      <c r="D82" t="s">
        <v>134</v>
      </c>
      <c r="F82">
        <v>320</v>
      </c>
      <c r="G82">
        <v>320</v>
      </c>
      <c r="H82">
        <v>320</v>
      </c>
    </row>
    <row r="83" spans="1:8" x14ac:dyDescent="0.25">
      <c r="B83" t="s">
        <v>28</v>
      </c>
      <c r="C83" t="s">
        <v>135</v>
      </c>
      <c r="D83" t="s">
        <v>135</v>
      </c>
      <c r="F83">
        <v>0</v>
      </c>
      <c r="G83">
        <v>40</v>
      </c>
      <c r="H83">
        <v>320</v>
      </c>
    </row>
    <row r="84" spans="1:8" x14ac:dyDescent="0.25">
      <c r="B84" t="s">
        <v>8</v>
      </c>
      <c r="C84" t="s">
        <v>136</v>
      </c>
      <c r="D84" t="s">
        <v>137</v>
      </c>
      <c r="F84">
        <v>240</v>
      </c>
      <c r="G84">
        <v>240</v>
      </c>
      <c r="H84">
        <v>240</v>
      </c>
    </row>
    <row r="85" spans="1:8" x14ac:dyDescent="0.25">
      <c r="B85" t="s">
        <v>68</v>
      </c>
      <c r="C85" t="s">
        <v>138</v>
      </c>
      <c r="D85" t="s">
        <v>139</v>
      </c>
      <c r="F85">
        <v>-80</v>
      </c>
      <c r="G85">
        <v>0</v>
      </c>
      <c r="H85">
        <v>160</v>
      </c>
    </row>
    <row r="86" spans="1:8" x14ac:dyDescent="0.25">
      <c r="B86" t="s">
        <v>68</v>
      </c>
      <c r="C86" t="s">
        <v>140</v>
      </c>
      <c r="D86" t="s">
        <v>141</v>
      </c>
      <c r="E86" t="s">
        <v>15</v>
      </c>
      <c r="F86">
        <v>320</v>
      </c>
      <c r="G86">
        <v>320</v>
      </c>
      <c r="H86">
        <v>320</v>
      </c>
    </row>
    <row r="91" spans="1:8" x14ac:dyDescent="0.25">
      <c r="E91" s="1" t="s">
        <v>142</v>
      </c>
      <c r="F91">
        <f>AVERAGE(F4:F86)</f>
        <v>288.4848484848485</v>
      </c>
      <c r="G91">
        <f t="shared" ref="G91:H91" si="0">AVERAGE(G4:G86)</f>
        <v>284.24242424242425</v>
      </c>
      <c r="H91">
        <f t="shared" si="0"/>
        <v>301.81818181818181</v>
      </c>
    </row>
    <row r="92" spans="1:8" x14ac:dyDescent="0.25">
      <c r="E92" s="1" t="s">
        <v>143</v>
      </c>
      <c r="F92">
        <f>AVERAGE(F5:F7,F10:F11,F14:F17,F20:F21,F24:F25,F28:F29,F32:F33,F36:F37,F40:F41,F44:F45,F48:F49,F52:F53,F56:F57,F60:F61,F64:F67,F70:F75,F78:F79,F82:F86)</f>
        <v>302.5</v>
      </c>
      <c r="G92">
        <f t="shared" ref="G92:H92" si="1">AVERAGE(G5:G7,G10:G11,G14:G17,G20:G21,G24:G25,G28:G29,G32:G33,G36:G37,G40:G41,G44:G45,G48:G49,G52:G53,G56:G57,G60:G61,G64:G67,G70:G75,G78:G79,G82:G86)</f>
        <v>296.66666666666669</v>
      </c>
      <c r="H92">
        <f t="shared" si="1"/>
        <v>316.66666666666669</v>
      </c>
    </row>
    <row r="93" spans="1:8" x14ac:dyDescent="0.25">
      <c r="E93" s="1" t="s">
        <v>144</v>
      </c>
      <c r="F93">
        <f>AVERAGE(F4,F9,F13,F19,F23,F27,F31,F35,F39,F43,F47,F51,F55,F59,F63,F69,F77,F81)</f>
        <v>251.11111111111111</v>
      </c>
      <c r="G93">
        <f t="shared" ref="G93:H93" si="2">AVERAGE(G4,G9,G13,G19,G23,G27,G31,G35,G39,G43,G47,G51,G55,G59,G63,G69,G77,G81)</f>
        <v>251.11111111111111</v>
      </c>
      <c r="H93">
        <f t="shared" si="2"/>
        <v>262.22222222222223</v>
      </c>
    </row>
    <row r="94" spans="1:8" x14ac:dyDescent="0.25">
      <c r="E94" s="1" t="s">
        <v>145</v>
      </c>
      <c r="F94">
        <f>AVERAGE(F6,F10,F16,F20,F24,F28,F32,F36,F40,F44,F48,F52,F56,F60,F66,F74,F78,F85)</f>
        <v>357.77777777777777</v>
      </c>
      <c r="G94">
        <f t="shared" ref="G94:H94" si="3">AVERAGE(G6,G10,G16,G20,G24,G28,G32,G36,G40,G44,G48,G52,G56,G60,G66,G74,G78,G85)</f>
        <v>342.22222222222223</v>
      </c>
      <c r="H94">
        <f t="shared" si="3"/>
        <v>353.33333333333331</v>
      </c>
    </row>
    <row r="95" spans="1:8" x14ac:dyDescent="0.25">
      <c r="E95" s="1" t="s">
        <v>146</v>
      </c>
      <c r="F95">
        <f>AVERAGE(F7,F11,F17,F21,F25,F29,F33,F37,F41,F45,F49,F53,F57,F61,F67,F75,F79,F86)</f>
        <v>235.55555555555554</v>
      </c>
      <c r="G95">
        <f t="shared" ref="G95:H95" si="4">AVERAGE(G7,G11,G17,G21,G25,G29,G33,G37,G41,G45,G49,G53,G57,G61,G67,G75,G79,G86)</f>
        <v>240</v>
      </c>
      <c r="H95">
        <f t="shared" si="4"/>
        <v>248.88888888888889</v>
      </c>
    </row>
  </sheetData>
  <mergeCells count="1">
    <mergeCell ref="G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>
      <selection activeCell="G2" sqref="G2:H2"/>
    </sheetView>
  </sheetViews>
  <sheetFormatPr defaultRowHeight="15" x14ac:dyDescent="0.25"/>
  <cols>
    <col min="1" max="1" width="12.5703125" customWidth="1"/>
    <col min="2" max="2" width="8.7109375" customWidth="1"/>
    <col min="3" max="3" width="20.42578125" customWidth="1"/>
    <col min="4" max="4" width="20.7109375" customWidth="1"/>
    <col min="5" max="5" width="16" customWidth="1"/>
    <col min="6" max="6" width="16.7109375" customWidth="1"/>
    <col min="7" max="10" width="12.5703125" customWidth="1"/>
  </cols>
  <sheetData>
    <row r="1" spans="1:8" x14ac:dyDescent="0.25">
      <c r="G1" s="4" t="s">
        <v>542</v>
      </c>
      <c r="H1" s="4"/>
    </row>
    <row r="2" spans="1:8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543</v>
      </c>
      <c r="H2" t="s">
        <v>544</v>
      </c>
    </row>
    <row r="4" spans="1:8" x14ac:dyDescent="0.25">
      <c r="A4">
        <v>1</v>
      </c>
      <c r="B4" t="s">
        <v>5</v>
      </c>
      <c r="C4" t="s">
        <v>147</v>
      </c>
      <c r="D4" t="s">
        <v>148</v>
      </c>
      <c r="F4">
        <v>200</v>
      </c>
      <c r="G4">
        <v>240</v>
      </c>
      <c r="H4">
        <v>240</v>
      </c>
    </row>
    <row r="5" spans="1:8" x14ac:dyDescent="0.25">
      <c r="B5" t="s">
        <v>8</v>
      </c>
      <c r="C5" t="s">
        <v>149</v>
      </c>
      <c r="D5" t="s">
        <v>150</v>
      </c>
      <c r="F5">
        <v>360</v>
      </c>
      <c r="G5">
        <v>360</v>
      </c>
      <c r="H5">
        <v>200</v>
      </c>
    </row>
    <row r="6" spans="1:8" x14ac:dyDescent="0.25">
      <c r="B6" t="s">
        <v>28</v>
      </c>
      <c r="C6" t="s">
        <v>151</v>
      </c>
      <c r="D6" t="s">
        <v>152</v>
      </c>
      <c r="E6" t="s">
        <v>153</v>
      </c>
      <c r="F6">
        <v>-120</v>
      </c>
      <c r="G6">
        <v>-40</v>
      </c>
      <c r="H6">
        <v>0</v>
      </c>
    </row>
    <row r="8" spans="1:8" x14ac:dyDescent="0.25">
      <c r="A8">
        <v>2</v>
      </c>
      <c r="B8" t="s">
        <v>5</v>
      </c>
      <c r="C8" t="s">
        <v>154</v>
      </c>
      <c r="D8" t="s">
        <v>155</v>
      </c>
      <c r="F8">
        <v>280</v>
      </c>
      <c r="G8">
        <v>280</v>
      </c>
      <c r="H8">
        <v>280</v>
      </c>
    </row>
    <row r="9" spans="1:8" x14ac:dyDescent="0.25">
      <c r="B9" t="s">
        <v>8</v>
      </c>
      <c r="C9" t="s">
        <v>156</v>
      </c>
      <c r="D9" t="s">
        <v>157</v>
      </c>
      <c r="F9">
        <v>240</v>
      </c>
      <c r="G9">
        <v>240</v>
      </c>
      <c r="H9">
        <v>440</v>
      </c>
    </row>
    <row r="10" spans="1:8" x14ac:dyDescent="0.25">
      <c r="B10" t="s">
        <v>8</v>
      </c>
      <c r="C10" t="s">
        <v>158</v>
      </c>
      <c r="D10" t="s">
        <v>159</v>
      </c>
      <c r="E10" t="s">
        <v>15</v>
      </c>
      <c r="F10">
        <v>320</v>
      </c>
      <c r="G10">
        <v>320</v>
      </c>
      <c r="H10">
        <v>200</v>
      </c>
    </row>
    <row r="12" spans="1:8" x14ac:dyDescent="0.25">
      <c r="A12">
        <v>3</v>
      </c>
      <c r="B12" t="s">
        <v>5</v>
      </c>
      <c r="C12" t="s">
        <v>160</v>
      </c>
      <c r="D12" t="s">
        <v>161</v>
      </c>
      <c r="F12">
        <v>200</v>
      </c>
      <c r="G12">
        <v>240</v>
      </c>
      <c r="H12">
        <v>360</v>
      </c>
    </row>
    <row r="13" spans="1:8" x14ac:dyDescent="0.25">
      <c r="B13" t="s">
        <v>8</v>
      </c>
      <c r="C13" t="s">
        <v>162</v>
      </c>
      <c r="D13" t="s">
        <v>163</v>
      </c>
      <c r="F13">
        <v>400</v>
      </c>
      <c r="G13">
        <v>360</v>
      </c>
      <c r="H13">
        <v>240</v>
      </c>
    </row>
    <row r="14" spans="1:8" x14ac:dyDescent="0.25">
      <c r="B14" t="s">
        <v>28</v>
      </c>
      <c r="C14" t="s">
        <v>164</v>
      </c>
      <c r="D14" t="s">
        <v>165</v>
      </c>
      <c r="E14" t="s">
        <v>15</v>
      </c>
      <c r="F14">
        <v>-360</v>
      </c>
      <c r="G14">
        <v>-320</v>
      </c>
      <c r="H14">
        <v>-320</v>
      </c>
    </row>
    <row r="16" spans="1:8" x14ac:dyDescent="0.25">
      <c r="A16">
        <v>4</v>
      </c>
      <c r="B16" t="s">
        <v>5</v>
      </c>
      <c r="C16" t="s">
        <v>166</v>
      </c>
      <c r="D16" t="s">
        <v>167</v>
      </c>
      <c r="F16">
        <v>320</v>
      </c>
      <c r="G16">
        <v>320</v>
      </c>
      <c r="H16">
        <v>280</v>
      </c>
    </row>
    <row r="17" spans="1:8" x14ac:dyDescent="0.25">
      <c r="B17" t="s">
        <v>8</v>
      </c>
      <c r="C17" t="s">
        <v>168</v>
      </c>
      <c r="D17" t="s">
        <v>169</v>
      </c>
      <c r="F17">
        <v>320</v>
      </c>
      <c r="G17">
        <v>320</v>
      </c>
      <c r="H17">
        <v>280</v>
      </c>
    </row>
    <row r="18" spans="1:8" x14ac:dyDescent="0.25">
      <c r="B18" t="s">
        <v>28</v>
      </c>
      <c r="C18" t="s">
        <v>170</v>
      </c>
      <c r="D18" t="s">
        <v>171</v>
      </c>
      <c r="E18" t="s">
        <v>15</v>
      </c>
      <c r="F18">
        <v>-400</v>
      </c>
      <c r="G18">
        <v>0</v>
      </c>
      <c r="H18">
        <v>-360</v>
      </c>
    </row>
    <row r="20" spans="1:8" x14ac:dyDescent="0.25">
      <c r="A20">
        <v>5</v>
      </c>
      <c r="B20" t="s">
        <v>5</v>
      </c>
      <c r="C20" t="s">
        <v>172</v>
      </c>
      <c r="D20" t="s">
        <v>173</v>
      </c>
      <c r="F20">
        <v>240</v>
      </c>
      <c r="G20">
        <v>240</v>
      </c>
      <c r="H20">
        <v>200</v>
      </c>
    </row>
    <row r="21" spans="1:8" x14ac:dyDescent="0.25">
      <c r="B21" t="s">
        <v>8</v>
      </c>
      <c r="C21" t="s">
        <v>174</v>
      </c>
      <c r="D21" t="s">
        <v>175</v>
      </c>
      <c r="F21">
        <v>480</v>
      </c>
      <c r="G21">
        <v>480</v>
      </c>
      <c r="H21">
        <v>320</v>
      </c>
    </row>
    <row r="22" spans="1:8" x14ac:dyDescent="0.25">
      <c r="B22" t="s">
        <v>8</v>
      </c>
      <c r="C22" t="s">
        <v>176</v>
      </c>
      <c r="D22" t="s">
        <v>177</v>
      </c>
      <c r="F22">
        <v>400</v>
      </c>
      <c r="G22">
        <v>400</v>
      </c>
      <c r="H22">
        <v>400</v>
      </c>
    </row>
    <row r="23" spans="1:8" x14ac:dyDescent="0.25">
      <c r="B23" t="s">
        <v>68</v>
      </c>
      <c r="C23" t="s">
        <v>178</v>
      </c>
      <c r="D23" t="s">
        <v>179</v>
      </c>
      <c r="E23" t="s">
        <v>15</v>
      </c>
      <c r="F23">
        <v>120</v>
      </c>
      <c r="G23">
        <v>120</v>
      </c>
      <c r="H23">
        <v>200</v>
      </c>
    </row>
    <row r="25" spans="1:8" x14ac:dyDescent="0.25">
      <c r="A25">
        <v>6</v>
      </c>
      <c r="B25" t="s">
        <v>5</v>
      </c>
      <c r="C25" t="s">
        <v>180</v>
      </c>
      <c r="D25" t="s">
        <v>181</v>
      </c>
      <c r="F25">
        <v>280</v>
      </c>
      <c r="G25">
        <v>240</v>
      </c>
      <c r="H25">
        <v>320</v>
      </c>
    </row>
    <row r="26" spans="1:8" x14ac:dyDescent="0.25">
      <c r="B26" t="s">
        <v>8</v>
      </c>
      <c r="C26" t="s">
        <v>182</v>
      </c>
      <c r="D26" t="s">
        <v>183</v>
      </c>
      <c r="F26">
        <v>400</v>
      </c>
      <c r="G26">
        <v>360</v>
      </c>
      <c r="H26">
        <v>280</v>
      </c>
    </row>
    <row r="27" spans="1:8" x14ac:dyDescent="0.25">
      <c r="B27" t="s">
        <v>8</v>
      </c>
      <c r="C27" t="s">
        <v>184</v>
      </c>
      <c r="D27" t="s">
        <v>185</v>
      </c>
      <c r="F27">
        <v>360</v>
      </c>
      <c r="G27">
        <v>400</v>
      </c>
      <c r="H27">
        <v>360</v>
      </c>
    </row>
    <row r="28" spans="1:8" x14ac:dyDescent="0.25">
      <c r="B28" t="s">
        <v>28</v>
      </c>
      <c r="C28" t="s">
        <v>186</v>
      </c>
      <c r="D28" t="s">
        <v>187</v>
      </c>
      <c r="E28" t="s">
        <v>15</v>
      </c>
      <c r="F28">
        <v>280</v>
      </c>
      <c r="G28">
        <v>280</v>
      </c>
      <c r="H28">
        <v>280</v>
      </c>
    </row>
    <row r="30" spans="1:8" x14ac:dyDescent="0.25">
      <c r="A30">
        <v>7</v>
      </c>
      <c r="B30" t="s">
        <v>5</v>
      </c>
      <c r="C30" t="s">
        <v>188</v>
      </c>
      <c r="D30" t="s">
        <v>189</v>
      </c>
      <c r="F30">
        <v>360</v>
      </c>
      <c r="G30">
        <v>360</v>
      </c>
      <c r="H30">
        <v>320</v>
      </c>
    </row>
    <row r="31" spans="1:8" x14ac:dyDescent="0.25">
      <c r="B31" t="s">
        <v>8</v>
      </c>
      <c r="C31" t="s">
        <v>190</v>
      </c>
      <c r="D31" t="s">
        <v>191</v>
      </c>
      <c r="F31">
        <v>400</v>
      </c>
      <c r="G31">
        <v>360</v>
      </c>
      <c r="H31">
        <v>280</v>
      </c>
    </row>
    <row r="32" spans="1:8" x14ac:dyDescent="0.25">
      <c r="B32" t="s">
        <v>28</v>
      </c>
      <c r="C32" t="s">
        <v>192</v>
      </c>
      <c r="D32" t="s">
        <v>193</v>
      </c>
      <c r="E32" t="s">
        <v>15</v>
      </c>
      <c r="F32">
        <v>480</v>
      </c>
      <c r="G32">
        <v>400</v>
      </c>
      <c r="H32">
        <v>400</v>
      </c>
    </row>
    <row r="34" spans="1:8" x14ac:dyDescent="0.25">
      <c r="A34">
        <v>8</v>
      </c>
      <c r="B34" t="s">
        <v>5</v>
      </c>
      <c r="C34" t="s">
        <v>194</v>
      </c>
      <c r="D34" t="s">
        <v>195</v>
      </c>
      <c r="F34">
        <v>280</v>
      </c>
      <c r="G34">
        <v>280</v>
      </c>
      <c r="H34">
        <v>240</v>
      </c>
    </row>
    <row r="35" spans="1:8" x14ac:dyDescent="0.25">
      <c r="B35" t="s">
        <v>8</v>
      </c>
      <c r="C35" t="s">
        <v>196</v>
      </c>
      <c r="D35" t="s">
        <v>197</v>
      </c>
      <c r="F35">
        <v>400</v>
      </c>
      <c r="G35">
        <v>400</v>
      </c>
      <c r="H35">
        <v>400</v>
      </c>
    </row>
    <row r="36" spans="1:8" x14ac:dyDescent="0.25">
      <c r="B36" t="s">
        <v>8</v>
      </c>
      <c r="C36" t="s">
        <v>198</v>
      </c>
      <c r="D36" t="s">
        <v>199</v>
      </c>
      <c r="F36">
        <v>400</v>
      </c>
      <c r="G36">
        <v>360</v>
      </c>
      <c r="H36">
        <v>440</v>
      </c>
    </row>
    <row r="37" spans="1:8" x14ac:dyDescent="0.25">
      <c r="B37" t="s">
        <v>28</v>
      </c>
      <c r="C37" t="s">
        <v>200</v>
      </c>
      <c r="D37" t="s">
        <v>201</v>
      </c>
      <c r="E37" t="s">
        <v>15</v>
      </c>
      <c r="F37">
        <v>-200</v>
      </c>
      <c r="G37">
        <v>-160</v>
      </c>
      <c r="H37">
        <v>-200</v>
      </c>
    </row>
    <row r="39" spans="1:8" x14ac:dyDescent="0.25">
      <c r="A39">
        <v>9</v>
      </c>
      <c r="B39" t="s">
        <v>5</v>
      </c>
      <c r="C39" t="s">
        <v>202</v>
      </c>
      <c r="D39" t="s">
        <v>203</v>
      </c>
      <c r="F39">
        <v>200</v>
      </c>
      <c r="G39">
        <v>240</v>
      </c>
      <c r="H39">
        <v>360</v>
      </c>
    </row>
    <row r="40" spans="1:8" x14ac:dyDescent="0.25">
      <c r="B40" t="s">
        <v>8</v>
      </c>
      <c r="C40" t="s">
        <v>204</v>
      </c>
      <c r="D40" t="s">
        <v>205</v>
      </c>
      <c r="F40">
        <v>280</v>
      </c>
      <c r="G40">
        <v>280</v>
      </c>
      <c r="H40">
        <v>440</v>
      </c>
    </row>
    <row r="41" spans="1:8" x14ac:dyDescent="0.25">
      <c r="B41" t="s">
        <v>8</v>
      </c>
      <c r="C41" t="s">
        <v>206</v>
      </c>
      <c r="D41" t="s">
        <v>207</v>
      </c>
      <c r="E41" t="s">
        <v>15</v>
      </c>
      <c r="F41">
        <v>320</v>
      </c>
      <c r="G41">
        <v>320</v>
      </c>
      <c r="H41">
        <v>320</v>
      </c>
    </row>
    <row r="43" spans="1:8" x14ac:dyDescent="0.25">
      <c r="A43">
        <v>10</v>
      </c>
      <c r="B43" t="s">
        <v>5</v>
      </c>
      <c r="C43" t="s">
        <v>208</v>
      </c>
      <c r="D43" t="s">
        <v>209</v>
      </c>
      <c r="F43">
        <v>240</v>
      </c>
      <c r="G43">
        <v>240</v>
      </c>
      <c r="H43">
        <v>440</v>
      </c>
    </row>
    <row r="44" spans="1:8" x14ac:dyDescent="0.25">
      <c r="B44" t="s">
        <v>8</v>
      </c>
      <c r="C44" t="s">
        <v>210</v>
      </c>
      <c r="D44" t="s">
        <v>211</v>
      </c>
      <c r="F44">
        <v>360</v>
      </c>
      <c r="G44">
        <v>360</v>
      </c>
      <c r="H44">
        <v>400</v>
      </c>
    </row>
    <row r="45" spans="1:8" x14ac:dyDescent="0.25">
      <c r="B45" t="s">
        <v>8</v>
      </c>
      <c r="C45" t="s">
        <v>212</v>
      </c>
      <c r="D45" t="s">
        <v>213</v>
      </c>
      <c r="F45">
        <v>400</v>
      </c>
      <c r="G45">
        <v>400</v>
      </c>
      <c r="H45">
        <v>400</v>
      </c>
    </row>
    <row r="46" spans="1:8" x14ac:dyDescent="0.25">
      <c r="B46" t="s">
        <v>8</v>
      </c>
      <c r="C46" t="s">
        <v>214</v>
      </c>
      <c r="D46" t="s">
        <v>215</v>
      </c>
      <c r="E46" t="s">
        <v>15</v>
      </c>
      <c r="F46">
        <v>200</v>
      </c>
      <c r="G46">
        <v>200</v>
      </c>
      <c r="H46">
        <v>240</v>
      </c>
    </row>
    <row r="48" spans="1:8" x14ac:dyDescent="0.25">
      <c r="A48">
        <v>11</v>
      </c>
      <c r="B48" t="s">
        <v>5</v>
      </c>
      <c r="C48" t="s">
        <v>216</v>
      </c>
      <c r="D48" t="s">
        <v>217</v>
      </c>
      <c r="F48">
        <v>200</v>
      </c>
      <c r="G48">
        <v>200</v>
      </c>
      <c r="H48">
        <v>240</v>
      </c>
    </row>
    <row r="49" spans="1:8" x14ac:dyDescent="0.25">
      <c r="B49" t="s">
        <v>8</v>
      </c>
      <c r="C49" t="s">
        <v>218</v>
      </c>
      <c r="D49" t="s">
        <v>219</v>
      </c>
      <c r="F49">
        <v>520</v>
      </c>
      <c r="G49">
        <v>520</v>
      </c>
      <c r="H49">
        <v>400</v>
      </c>
    </row>
    <row r="50" spans="1:8" x14ac:dyDescent="0.25">
      <c r="B50" t="s">
        <v>8</v>
      </c>
      <c r="C50" t="s">
        <v>220</v>
      </c>
      <c r="D50" t="s">
        <v>221</v>
      </c>
      <c r="F50">
        <v>400</v>
      </c>
      <c r="G50">
        <v>400</v>
      </c>
      <c r="H50">
        <v>320</v>
      </c>
    </row>
    <row r="51" spans="1:8" x14ac:dyDescent="0.25">
      <c r="B51" t="s">
        <v>8</v>
      </c>
      <c r="C51" t="s">
        <v>222</v>
      </c>
      <c r="D51" t="s">
        <v>223</v>
      </c>
      <c r="E51" t="s">
        <v>15</v>
      </c>
      <c r="F51">
        <v>80</v>
      </c>
      <c r="G51">
        <v>80</v>
      </c>
      <c r="H51">
        <v>120</v>
      </c>
    </row>
    <row r="53" spans="1:8" x14ac:dyDescent="0.25">
      <c r="A53">
        <v>12</v>
      </c>
      <c r="B53" t="s">
        <v>5</v>
      </c>
      <c r="C53" t="s">
        <v>224</v>
      </c>
      <c r="D53" t="s">
        <v>225</v>
      </c>
      <c r="F53">
        <v>120</v>
      </c>
      <c r="G53">
        <v>200</v>
      </c>
      <c r="H53">
        <v>280</v>
      </c>
    </row>
    <row r="54" spans="1:8" x14ac:dyDescent="0.25">
      <c r="B54" t="s">
        <v>8</v>
      </c>
      <c r="C54" t="s">
        <v>226</v>
      </c>
      <c r="D54" t="s">
        <v>227</v>
      </c>
      <c r="F54">
        <v>400</v>
      </c>
      <c r="G54">
        <v>360</v>
      </c>
      <c r="H54">
        <v>200</v>
      </c>
    </row>
    <row r="55" spans="1:8" x14ac:dyDescent="0.25">
      <c r="B55" t="s">
        <v>8</v>
      </c>
      <c r="C55" t="s">
        <v>228</v>
      </c>
      <c r="D55" t="s">
        <v>229</v>
      </c>
      <c r="E55" t="s">
        <v>15</v>
      </c>
      <c r="F55">
        <v>200</v>
      </c>
      <c r="G55">
        <v>120</v>
      </c>
      <c r="H55">
        <v>360</v>
      </c>
    </row>
    <row r="57" spans="1:8" x14ac:dyDescent="0.25">
      <c r="A57">
        <v>13</v>
      </c>
      <c r="B57" t="s">
        <v>5</v>
      </c>
      <c r="C57" t="s">
        <v>230</v>
      </c>
      <c r="D57" t="s">
        <v>231</v>
      </c>
      <c r="F57">
        <v>320</v>
      </c>
      <c r="G57">
        <v>320</v>
      </c>
      <c r="H57">
        <v>280</v>
      </c>
    </row>
    <row r="58" spans="1:8" x14ac:dyDescent="0.25">
      <c r="B58" t="s">
        <v>8</v>
      </c>
      <c r="C58" t="s">
        <v>232</v>
      </c>
      <c r="D58" t="s">
        <v>233</v>
      </c>
      <c r="F58">
        <v>400</v>
      </c>
      <c r="G58">
        <v>360</v>
      </c>
      <c r="H58">
        <v>240</v>
      </c>
    </row>
    <row r="59" spans="1:8" x14ac:dyDescent="0.25">
      <c r="B59" t="s">
        <v>8</v>
      </c>
      <c r="C59" t="s">
        <v>234</v>
      </c>
      <c r="D59" t="s">
        <v>235</v>
      </c>
      <c r="E59" t="s">
        <v>15</v>
      </c>
      <c r="F59">
        <v>320</v>
      </c>
      <c r="G59">
        <v>320</v>
      </c>
      <c r="H59">
        <v>400</v>
      </c>
    </row>
    <row r="61" spans="1:8" x14ac:dyDescent="0.25">
      <c r="A61">
        <v>14</v>
      </c>
      <c r="B61" t="s">
        <v>5</v>
      </c>
      <c r="C61" t="s">
        <v>236</v>
      </c>
      <c r="D61" t="s">
        <v>237</v>
      </c>
      <c r="F61">
        <v>320</v>
      </c>
      <c r="G61">
        <v>320</v>
      </c>
      <c r="H61">
        <v>320</v>
      </c>
    </row>
    <row r="62" spans="1:8" x14ac:dyDescent="0.25">
      <c r="B62" t="s">
        <v>8</v>
      </c>
      <c r="C62" t="s">
        <v>238</v>
      </c>
      <c r="D62" t="s">
        <v>239</v>
      </c>
      <c r="F62">
        <v>280</v>
      </c>
      <c r="G62">
        <v>280</v>
      </c>
      <c r="H62">
        <v>320</v>
      </c>
    </row>
    <row r="63" spans="1:8" x14ac:dyDescent="0.25">
      <c r="B63" t="s">
        <v>28</v>
      </c>
      <c r="C63" t="s">
        <v>240</v>
      </c>
      <c r="D63" t="s">
        <v>241</v>
      </c>
      <c r="F63">
        <v>240</v>
      </c>
      <c r="G63">
        <v>320</v>
      </c>
      <c r="H63">
        <v>360</v>
      </c>
    </row>
    <row r="64" spans="1:8" x14ac:dyDescent="0.25">
      <c r="B64" t="s">
        <v>28</v>
      </c>
      <c r="C64" t="s">
        <v>242</v>
      </c>
      <c r="D64" t="s">
        <v>243</v>
      </c>
      <c r="F64">
        <v>440</v>
      </c>
      <c r="G64">
        <v>320</v>
      </c>
      <c r="H64">
        <v>480</v>
      </c>
    </row>
    <row r="65" spans="1:8" x14ac:dyDescent="0.25">
      <c r="B65" t="s">
        <v>8</v>
      </c>
      <c r="C65" t="s">
        <v>244</v>
      </c>
      <c r="D65" t="s">
        <v>245</v>
      </c>
      <c r="F65">
        <v>360</v>
      </c>
      <c r="G65">
        <v>360</v>
      </c>
      <c r="H65">
        <v>320</v>
      </c>
    </row>
    <row r="66" spans="1:8" x14ac:dyDescent="0.25">
      <c r="B66" t="s">
        <v>8</v>
      </c>
      <c r="C66" t="s">
        <v>246</v>
      </c>
      <c r="D66" t="s">
        <v>247</v>
      </c>
      <c r="E66" t="s">
        <v>15</v>
      </c>
      <c r="F66">
        <v>200</v>
      </c>
      <c r="G66">
        <v>120</v>
      </c>
      <c r="H66">
        <v>40</v>
      </c>
    </row>
    <row r="68" spans="1:8" x14ac:dyDescent="0.25">
      <c r="A68">
        <v>15</v>
      </c>
      <c r="B68" t="s">
        <v>5</v>
      </c>
      <c r="C68" t="s">
        <v>248</v>
      </c>
      <c r="D68" t="s">
        <v>249</v>
      </c>
      <c r="F68">
        <v>200</v>
      </c>
      <c r="G68">
        <v>200</v>
      </c>
      <c r="H68">
        <v>320</v>
      </c>
    </row>
    <row r="69" spans="1:8" x14ac:dyDescent="0.25">
      <c r="B69" t="s">
        <v>8</v>
      </c>
      <c r="C69" t="s">
        <v>250</v>
      </c>
      <c r="D69" t="s">
        <v>251</v>
      </c>
      <c r="F69">
        <v>200</v>
      </c>
      <c r="G69">
        <v>280</v>
      </c>
      <c r="H69">
        <v>-240</v>
      </c>
    </row>
    <row r="70" spans="1:8" x14ac:dyDescent="0.25">
      <c r="B70" t="s">
        <v>28</v>
      </c>
      <c r="C70" t="s">
        <v>252</v>
      </c>
      <c r="D70" t="s">
        <v>253</v>
      </c>
      <c r="E70" t="s">
        <v>15</v>
      </c>
      <c r="F70">
        <v>360</v>
      </c>
      <c r="G70">
        <v>400</v>
      </c>
      <c r="H70">
        <v>320</v>
      </c>
    </row>
    <row r="72" spans="1:8" x14ac:dyDescent="0.25">
      <c r="A72">
        <v>16</v>
      </c>
      <c r="B72" t="s">
        <v>5</v>
      </c>
      <c r="C72" t="s">
        <v>254</v>
      </c>
      <c r="D72" t="s">
        <v>255</v>
      </c>
      <c r="F72">
        <v>120</v>
      </c>
      <c r="G72">
        <v>200</v>
      </c>
      <c r="H72">
        <v>360</v>
      </c>
    </row>
    <row r="73" spans="1:8" x14ac:dyDescent="0.25">
      <c r="B73" t="s">
        <v>8</v>
      </c>
      <c r="C73" t="s">
        <v>256</v>
      </c>
      <c r="D73" t="s">
        <v>257</v>
      </c>
      <c r="F73">
        <v>200</v>
      </c>
      <c r="G73">
        <v>200</v>
      </c>
      <c r="H73">
        <v>280</v>
      </c>
    </row>
    <row r="74" spans="1:8" x14ac:dyDescent="0.25">
      <c r="B74" t="s">
        <v>28</v>
      </c>
      <c r="C74" t="s">
        <v>258</v>
      </c>
      <c r="D74" t="s">
        <v>259</v>
      </c>
      <c r="E74" t="s">
        <v>15</v>
      </c>
      <c r="F74">
        <v>240</v>
      </c>
      <c r="G74">
        <v>200</v>
      </c>
      <c r="H74">
        <v>320</v>
      </c>
    </row>
    <row r="76" spans="1:8" x14ac:dyDescent="0.25">
      <c r="A76">
        <v>17</v>
      </c>
      <c r="B76" t="s">
        <v>5</v>
      </c>
      <c r="C76" t="s">
        <v>260</v>
      </c>
      <c r="D76" t="s">
        <v>261</v>
      </c>
      <c r="F76">
        <v>280</v>
      </c>
      <c r="G76">
        <v>360</v>
      </c>
      <c r="H76">
        <v>320</v>
      </c>
    </row>
    <row r="77" spans="1:8" x14ac:dyDescent="0.25">
      <c r="B77" t="s">
        <v>8</v>
      </c>
      <c r="C77" t="s">
        <v>262</v>
      </c>
      <c r="D77" t="s">
        <v>263</v>
      </c>
      <c r="F77">
        <v>280</v>
      </c>
      <c r="G77">
        <v>480</v>
      </c>
      <c r="H77">
        <v>240</v>
      </c>
    </row>
    <row r="78" spans="1:8" x14ac:dyDescent="0.25">
      <c r="B78" t="s">
        <v>28</v>
      </c>
      <c r="C78" t="s">
        <v>264</v>
      </c>
      <c r="D78" t="s">
        <v>265</v>
      </c>
      <c r="E78" s="1" t="s">
        <v>15</v>
      </c>
      <c r="F78">
        <v>240</v>
      </c>
      <c r="G78">
        <v>200</v>
      </c>
      <c r="H78">
        <v>200</v>
      </c>
    </row>
    <row r="80" spans="1:8" x14ac:dyDescent="0.25">
      <c r="A80">
        <v>18</v>
      </c>
      <c r="B80" t="s">
        <v>5</v>
      </c>
      <c r="C80" t="s">
        <v>266</v>
      </c>
      <c r="D80" t="s">
        <v>267</v>
      </c>
      <c r="F80">
        <v>160</v>
      </c>
      <c r="G80">
        <v>240</v>
      </c>
      <c r="H80">
        <v>320</v>
      </c>
    </row>
    <row r="81" spans="2:8" x14ac:dyDescent="0.25">
      <c r="B81" t="s">
        <v>8</v>
      </c>
      <c r="C81" t="s">
        <v>268</v>
      </c>
      <c r="D81" t="s">
        <v>269</v>
      </c>
      <c r="F81">
        <v>320</v>
      </c>
      <c r="G81">
        <v>320</v>
      </c>
      <c r="H81">
        <v>480</v>
      </c>
    </row>
    <row r="82" spans="2:8" x14ac:dyDescent="0.25">
      <c r="B82" t="s">
        <v>28</v>
      </c>
      <c r="C82" t="s">
        <v>270</v>
      </c>
      <c r="D82" t="s">
        <v>271</v>
      </c>
      <c r="E82" s="1" t="s">
        <v>15</v>
      </c>
      <c r="F82">
        <v>-240</v>
      </c>
      <c r="G82">
        <v>-160</v>
      </c>
      <c r="H82">
        <v>-200</v>
      </c>
    </row>
    <row r="87" spans="2:8" x14ac:dyDescent="0.25">
      <c r="E87" s="1" t="s">
        <v>142</v>
      </c>
      <c r="F87">
        <f>AVERAGE(F4:F82)</f>
        <v>251.61290322580646</v>
      </c>
      <c r="G87">
        <f t="shared" ref="G87:H87" si="0">AVERAGE(G4:G82)</f>
        <v>264.51612903225805</v>
      </c>
      <c r="H87">
        <f t="shared" si="0"/>
        <v>259.35483870967744</v>
      </c>
    </row>
    <row r="88" spans="2:8" x14ac:dyDescent="0.25">
      <c r="E88" s="1" t="s">
        <v>143</v>
      </c>
      <c r="F88">
        <f>AVERAGE(F5:F6,F9:F10,F13:F14,F17:F18,F21:F23,F26:F28,F31:F32,F35:F37,F40:F41,F44:F46,F49:F51,F54:F55,F58:F59,F62:F66,F69:F70,F73:F74,F77:F78,F81:F82)</f>
        <v>256.36363636363637</v>
      </c>
      <c r="G88">
        <f t="shared" ref="G88:H88" si="1">AVERAGE(G5:G6,G9:G10,G13:G14,G17:G18,G21:G23,G26:G28,G31:G32,G35:G37,G40:G41,G44:G46,G49:G51,G54:G55,G58:G59,G62:G66,G69:G70,G73:G74,G77:G78,G81:G82)</f>
        <v>265.45454545454544</v>
      </c>
      <c r="H88">
        <f t="shared" si="1"/>
        <v>240.90909090909091</v>
      </c>
    </row>
    <row r="89" spans="2:8" x14ac:dyDescent="0.25">
      <c r="E89" s="1" t="s">
        <v>144</v>
      </c>
      <c r="F89">
        <f>AVERAGE(F4,F8,F12,F16,F20,F25,F30,F34,F39,F43,F48,F53,F57,F61,F68,F72,F76,F80)</f>
        <v>240</v>
      </c>
      <c r="G89">
        <f t="shared" ref="G89:H89" si="2">AVERAGE(G4,G8,G12,G16,G20,G25,G30,G34,G39,G43,G48,G53,G57,G61,G68,G72,G76,G80)</f>
        <v>262.22222222222223</v>
      </c>
      <c r="H89">
        <f t="shared" si="2"/>
        <v>304.44444444444446</v>
      </c>
    </row>
    <row r="90" spans="2:8" x14ac:dyDescent="0.25">
      <c r="E90" s="1" t="s">
        <v>145</v>
      </c>
      <c r="F90">
        <f>AVERAGE(F5,F9,F13,F17,F22,F27,F31,F36,F40,F45,F50,F54,F58,F65,F69,F73,F77,F81)</f>
        <v>340</v>
      </c>
      <c r="G90">
        <f t="shared" ref="G90:H90" si="3">AVERAGE(G5,G9,G13,G17,G22,G27,G31,G36,G40,G45,G50,G54,G58,G65,G69,G73,G77,G81)</f>
        <v>346.66666666666669</v>
      </c>
      <c r="H90">
        <f t="shared" si="3"/>
        <v>295.55555555555554</v>
      </c>
    </row>
    <row r="91" spans="2:8" x14ac:dyDescent="0.25">
      <c r="E91" s="1" t="s">
        <v>146</v>
      </c>
      <c r="F91">
        <f>AVERAGE(F6,F10,F14,F18,F23,F28,F32,F37,F41,F46,F51,F55,F59,F66,F70,F74,F78,F82)</f>
        <v>113.33333333333333</v>
      </c>
      <c r="G91">
        <f t="shared" ref="G91:H91" si="4">AVERAGE(G6,G10,G14,G18,G23,G28,G32,G37,G41,G46,G51,G55,G59,G66,G70,G74,G78,G82)</f>
        <v>133.33333333333334</v>
      </c>
      <c r="H91">
        <f t="shared" si="4"/>
        <v>128.88888888888889</v>
      </c>
    </row>
  </sheetData>
  <mergeCells count="1">
    <mergeCell ref="G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"/>
  <sheetViews>
    <sheetView workbookViewId="0">
      <selection activeCell="G2" sqref="G2:H2"/>
    </sheetView>
  </sheetViews>
  <sheetFormatPr defaultRowHeight="15" x14ac:dyDescent="0.25"/>
  <cols>
    <col min="1" max="1" width="12.5703125" customWidth="1"/>
    <col min="2" max="2" width="8.7109375" customWidth="1"/>
    <col min="3" max="3" width="20.42578125" customWidth="1"/>
    <col min="4" max="4" width="20.7109375" customWidth="1"/>
    <col min="5" max="5" width="16" customWidth="1"/>
    <col min="6" max="6" width="16.7109375" customWidth="1"/>
    <col min="7" max="8" width="12.5703125" customWidth="1"/>
  </cols>
  <sheetData>
    <row r="1" spans="1:8" x14ac:dyDescent="0.25">
      <c r="G1" s="4" t="s">
        <v>542</v>
      </c>
      <c r="H1" s="4"/>
    </row>
    <row r="2" spans="1:8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543</v>
      </c>
      <c r="H2" t="s">
        <v>544</v>
      </c>
    </row>
    <row r="4" spans="1:8" x14ac:dyDescent="0.25">
      <c r="A4">
        <v>1</v>
      </c>
      <c r="B4" t="s">
        <v>279</v>
      </c>
      <c r="C4" t="s">
        <v>412</v>
      </c>
      <c r="D4" t="s">
        <v>413</v>
      </c>
      <c r="F4">
        <v>280</v>
      </c>
      <c r="G4">
        <v>280</v>
      </c>
      <c r="H4">
        <v>280</v>
      </c>
    </row>
    <row r="5" spans="1:8" x14ac:dyDescent="0.25">
      <c r="B5" t="s">
        <v>8</v>
      </c>
      <c r="C5" t="s">
        <v>414</v>
      </c>
      <c r="D5" t="s">
        <v>415</v>
      </c>
      <c r="F5">
        <v>480</v>
      </c>
      <c r="G5">
        <v>440</v>
      </c>
      <c r="H5">
        <v>480</v>
      </c>
    </row>
    <row r="6" spans="1:8" x14ac:dyDescent="0.25">
      <c r="B6" t="s">
        <v>8</v>
      </c>
      <c r="C6" t="s">
        <v>416</v>
      </c>
      <c r="D6" t="s">
        <v>417</v>
      </c>
      <c r="F6">
        <v>280</v>
      </c>
      <c r="G6">
        <v>280</v>
      </c>
      <c r="H6">
        <v>320</v>
      </c>
    </row>
    <row r="7" spans="1:8" x14ac:dyDescent="0.25">
      <c r="B7" t="s">
        <v>8</v>
      </c>
      <c r="C7" t="s">
        <v>418</v>
      </c>
      <c r="D7" t="s">
        <v>419</v>
      </c>
      <c r="E7" t="s">
        <v>15</v>
      </c>
      <c r="F7">
        <v>360</v>
      </c>
      <c r="G7">
        <v>360</v>
      </c>
      <c r="H7">
        <v>400</v>
      </c>
    </row>
    <row r="9" spans="1:8" x14ac:dyDescent="0.25">
      <c r="A9">
        <v>2</v>
      </c>
      <c r="B9" t="s">
        <v>272</v>
      </c>
      <c r="C9" t="s">
        <v>420</v>
      </c>
      <c r="D9" t="s">
        <v>421</v>
      </c>
      <c r="F9">
        <v>400</v>
      </c>
      <c r="G9">
        <v>400</v>
      </c>
      <c r="H9">
        <v>400</v>
      </c>
    </row>
    <row r="10" spans="1:8" x14ac:dyDescent="0.25">
      <c r="B10" t="s">
        <v>8</v>
      </c>
      <c r="C10" t="s">
        <v>422</v>
      </c>
      <c r="D10" t="s">
        <v>423</v>
      </c>
      <c r="F10">
        <v>720</v>
      </c>
      <c r="G10">
        <v>720</v>
      </c>
      <c r="H10">
        <v>640</v>
      </c>
    </row>
    <row r="11" spans="1:8" x14ac:dyDescent="0.25">
      <c r="B11" t="s">
        <v>8</v>
      </c>
      <c r="C11" t="s">
        <v>424</v>
      </c>
      <c r="D11" t="s">
        <v>425</v>
      </c>
      <c r="E11" t="s">
        <v>15</v>
      </c>
      <c r="F11">
        <v>400</v>
      </c>
      <c r="G11">
        <v>400</v>
      </c>
      <c r="H11">
        <v>400</v>
      </c>
    </row>
    <row r="13" spans="1:8" x14ac:dyDescent="0.25">
      <c r="A13">
        <v>3</v>
      </c>
      <c r="B13" t="s">
        <v>272</v>
      </c>
      <c r="C13" t="s">
        <v>426</v>
      </c>
      <c r="D13" t="s">
        <v>427</v>
      </c>
      <c r="F13">
        <v>280</v>
      </c>
      <c r="G13">
        <v>280</v>
      </c>
      <c r="H13">
        <v>280</v>
      </c>
    </row>
    <row r="14" spans="1:8" x14ac:dyDescent="0.25">
      <c r="B14" t="s">
        <v>8</v>
      </c>
      <c r="C14" t="s">
        <v>428</v>
      </c>
      <c r="D14" t="s">
        <v>429</v>
      </c>
      <c r="F14">
        <v>520</v>
      </c>
      <c r="G14">
        <v>480</v>
      </c>
      <c r="H14">
        <v>480</v>
      </c>
    </row>
    <row r="15" spans="1:8" x14ac:dyDescent="0.25">
      <c r="B15" t="s">
        <v>8</v>
      </c>
      <c r="C15" t="s">
        <v>430</v>
      </c>
      <c r="D15" t="s">
        <v>431</v>
      </c>
      <c r="F15">
        <v>400</v>
      </c>
      <c r="G15">
        <v>360</v>
      </c>
      <c r="H15">
        <v>400</v>
      </c>
    </row>
    <row r="16" spans="1:8" x14ac:dyDescent="0.25">
      <c r="B16" t="s">
        <v>8</v>
      </c>
      <c r="C16" t="s">
        <v>432</v>
      </c>
      <c r="D16" t="s">
        <v>433</v>
      </c>
      <c r="F16">
        <v>480</v>
      </c>
      <c r="G16">
        <v>480</v>
      </c>
      <c r="H16">
        <v>320</v>
      </c>
    </row>
    <row r="17" spans="1:8" x14ac:dyDescent="0.25">
      <c r="B17" t="s">
        <v>8</v>
      </c>
      <c r="C17" t="s">
        <v>434</v>
      </c>
      <c r="D17" t="s">
        <v>435</v>
      </c>
      <c r="E17" t="s">
        <v>15</v>
      </c>
      <c r="F17">
        <v>240</v>
      </c>
      <c r="G17">
        <v>240</v>
      </c>
      <c r="H17">
        <v>240</v>
      </c>
    </row>
    <row r="19" spans="1:8" x14ac:dyDescent="0.25">
      <c r="A19">
        <v>4</v>
      </c>
      <c r="B19" t="s">
        <v>272</v>
      </c>
      <c r="C19" t="s">
        <v>436</v>
      </c>
      <c r="D19" t="s">
        <v>437</v>
      </c>
      <c r="F19">
        <v>400</v>
      </c>
      <c r="G19">
        <v>400</v>
      </c>
      <c r="H19">
        <v>400</v>
      </c>
    </row>
    <row r="20" spans="1:8" x14ac:dyDescent="0.25">
      <c r="B20" t="s">
        <v>8</v>
      </c>
      <c r="C20" t="s">
        <v>438</v>
      </c>
      <c r="D20" t="s">
        <v>439</v>
      </c>
      <c r="F20">
        <v>680</v>
      </c>
      <c r="G20">
        <v>680</v>
      </c>
      <c r="H20">
        <v>480</v>
      </c>
    </row>
    <row r="21" spans="1:8" x14ac:dyDescent="0.25">
      <c r="B21" t="s">
        <v>8</v>
      </c>
      <c r="C21" t="s">
        <v>440</v>
      </c>
      <c r="D21" t="s">
        <v>441</v>
      </c>
      <c r="E21" t="s">
        <v>15</v>
      </c>
      <c r="F21">
        <v>360</v>
      </c>
      <c r="G21">
        <v>360</v>
      </c>
      <c r="H21">
        <v>360</v>
      </c>
    </row>
    <row r="23" spans="1:8" x14ac:dyDescent="0.25">
      <c r="A23">
        <v>5</v>
      </c>
      <c r="B23" t="s">
        <v>272</v>
      </c>
      <c r="C23" t="s">
        <v>442</v>
      </c>
      <c r="D23" t="s">
        <v>443</v>
      </c>
      <c r="F23">
        <v>280</v>
      </c>
      <c r="G23">
        <v>280</v>
      </c>
      <c r="H23">
        <v>280</v>
      </c>
    </row>
    <row r="24" spans="1:8" x14ac:dyDescent="0.25">
      <c r="B24" t="s">
        <v>8</v>
      </c>
      <c r="C24" t="s">
        <v>444</v>
      </c>
      <c r="D24" t="s">
        <v>445</v>
      </c>
      <c r="F24">
        <v>200</v>
      </c>
      <c r="G24">
        <v>200</v>
      </c>
      <c r="H24">
        <v>200</v>
      </c>
    </row>
    <row r="25" spans="1:8" x14ac:dyDescent="0.25">
      <c r="B25" t="s">
        <v>28</v>
      </c>
      <c r="C25" t="s">
        <v>446</v>
      </c>
      <c r="D25" t="s">
        <v>447</v>
      </c>
      <c r="E25" t="s">
        <v>15</v>
      </c>
      <c r="F25">
        <v>200</v>
      </c>
      <c r="G25">
        <v>200</v>
      </c>
      <c r="H25">
        <v>200</v>
      </c>
    </row>
    <row r="27" spans="1:8" x14ac:dyDescent="0.25">
      <c r="A27">
        <v>6</v>
      </c>
      <c r="B27" t="s">
        <v>272</v>
      </c>
      <c r="C27" t="s">
        <v>448</v>
      </c>
      <c r="D27" t="s">
        <v>449</v>
      </c>
      <c r="F27">
        <v>320</v>
      </c>
      <c r="G27">
        <v>320</v>
      </c>
      <c r="H27">
        <v>320</v>
      </c>
    </row>
    <row r="28" spans="1:8" x14ac:dyDescent="0.25">
      <c r="B28" t="s">
        <v>8</v>
      </c>
      <c r="C28" t="s">
        <v>450</v>
      </c>
      <c r="D28" t="s">
        <v>451</v>
      </c>
      <c r="F28">
        <v>480</v>
      </c>
      <c r="G28">
        <v>440</v>
      </c>
      <c r="H28">
        <v>480</v>
      </c>
    </row>
    <row r="29" spans="1:8" x14ac:dyDescent="0.25">
      <c r="B29" t="s">
        <v>28</v>
      </c>
      <c r="C29" t="s">
        <v>452</v>
      </c>
      <c r="D29" t="s">
        <v>453</v>
      </c>
      <c r="E29" t="s">
        <v>15</v>
      </c>
      <c r="F29">
        <v>80</v>
      </c>
      <c r="G29">
        <v>80</v>
      </c>
      <c r="H29">
        <v>120</v>
      </c>
    </row>
    <row r="31" spans="1:8" x14ac:dyDescent="0.25">
      <c r="A31">
        <v>7</v>
      </c>
      <c r="B31" t="s">
        <v>279</v>
      </c>
      <c r="C31" t="s">
        <v>454</v>
      </c>
      <c r="D31" t="s">
        <v>455</v>
      </c>
      <c r="F31">
        <v>240</v>
      </c>
      <c r="G31">
        <v>240</v>
      </c>
      <c r="H31">
        <v>240</v>
      </c>
    </row>
    <row r="32" spans="1:8" x14ac:dyDescent="0.25">
      <c r="B32" t="s">
        <v>8</v>
      </c>
      <c r="C32" t="s">
        <v>456</v>
      </c>
      <c r="D32" t="s">
        <v>457</v>
      </c>
      <c r="F32">
        <v>440</v>
      </c>
      <c r="G32">
        <v>440</v>
      </c>
      <c r="H32">
        <v>400</v>
      </c>
    </row>
    <row r="33" spans="1:8" x14ac:dyDescent="0.25">
      <c r="B33" t="s">
        <v>8</v>
      </c>
      <c r="C33" t="s">
        <v>458</v>
      </c>
      <c r="D33" t="s">
        <v>459</v>
      </c>
      <c r="F33">
        <v>320</v>
      </c>
      <c r="G33">
        <v>320</v>
      </c>
      <c r="H33">
        <v>320</v>
      </c>
    </row>
    <row r="34" spans="1:8" x14ac:dyDescent="0.25">
      <c r="B34" t="s">
        <v>8</v>
      </c>
      <c r="C34" t="s">
        <v>460</v>
      </c>
      <c r="D34" t="s">
        <v>461</v>
      </c>
      <c r="E34" t="s">
        <v>15</v>
      </c>
      <c r="F34">
        <v>640</v>
      </c>
      <c r="G34">
        <v>560</v>
      </c>
      <c r="H34">
        <v>480</v>
      </c>
    </row>
    <row r="36" spans="1:8" x14ac:dyDescent="0.25">
      <c r="A36">
        <v>8</v>
      </c>
      <c r="B36" t="s">
        <v>279</v>
      </c>
      <c r="C36" t="s">
        <v>462</v>
      </c>
      <c r="D36" t="s">
        <v>463</v>
      </c>
      <c r="F36">
        <v>360</v>
      </c>
      <c r="G36">
        <v>360</v>
      </c>
      <c r="H36">
        <v>360</v>
      </c>
    </row>
    <row r="37" spans="1:8" x14ac:dyDescent="0.25">
      <c r="B37" t="s">
        <v>8</v>
      </c>
      <c r="C37" t="s">
        <v>464</v>
      </c>
      <c r="D37" t="s">
        <v>465</v>
      </c>
      <c r="F37">
        <v>520</v>
      </c>
      <c r="G37">
        <v>520</v>
      </c>
      <c r="H37">
        <v>480</v>
      </c>
    </row>
    <row r="38" spans="1:8" x14ac:dyDescent="0.25">
      <c r="B38" t="s">
        <v>28</v>
      </c>
      <c r="C38" t="s">
        <v>466</v>
      </c>
      <c r="D38" t="s">
        <v>467</v>
      </c>
      <c r="E38" t="s">
        <v>15</v>
      </c>
      <c r="F38">
        <v>240</v>
      </c>
      <c r="G38">
        <v>240</v>
      </c>
      <c r="H38">
        <v>240</v>
      </c>
    </row>
    <row r="40" spans="1:8" x14ac:dyDescent="0.25">
      <c r="A40">
        <v>9</v>
      </c>
      <c r="B40" t="s">
        <v>272</v>
      </c>
      <c r="C40" t="s">
        <v>468</v>
      </c>
      <c r="D40" t="s">
        <v>469</v>
      </c>
      <c r="F40">
        <v>280</v>
      </c>
      <c r="G40">
        <v>280</v>
      </c>
      <c r="H40">
        <v>280</v>
      </c>
    </row>
    <row r="41" spans="1:8" x14ac:dyDescent="0.25">
      <c r="B41" t="s">
        <v>8</v>
      </c>
      <c r="C41" t="s">
        <v>470</v>
      </c>
      <c r="D41" t="s">
        <v>471</v>
      </c>
      <c r="F41">
        <v>280</v>
      </c>
      <c r="G41">
        <v>280</v>
      </c>
      <c r="H41">
        <v>240</v>
      </c>
    </row>
    <row r="42" spans="1:8" x14ac:dyDescent="0.25">
      <c r="B42" t="s">
        <v>8</v>
      </c>
      <c r="C42" t="s">
        <v>472</v>
      </c>
      <c r="D42" t="s">
        <v>473</v>
      </c>
      <c r="F42">
        <v>320</v>
      </c>
      <c r="G42">
        <v>280</v>
      </c>
      <c r="H42">
        <v>320</v>
      </c>
    </row>
    <row r="43" spans="1:8" x14ac:dyDescent="0.25">
      <c r="B43" t="s">
        <v>8</v>
      </c>
      <c r="C43" t="s">
        <v>474</v>
      </c>
      <c r="D43" t="s">
        <v>475</v>
      </c>
      <c r="F43">
        <v>280</v>
      </c>
      <c r="G43">
        <v>240</v>
      </c>
      <c r="H43">
        <v>240</v>
      </c>
    </row>
    <row r="44" spans="1:8" x14ac:dyDescent="0.25">
      <c r="B44" t="s">
        <v>8</v>
      </c>
      <c r="C44" t="s">
        <v>476</v>
      </c>
      <c r="D44" t="s">
        <v>477</v>
      </c>
      <c r="E44" t="s">
        <v>15</v>
      </c>
      <c r="F44">
        <v>400</v>
      </c>
      <c r="G44">
        <v>400</v>
      </c>
      <c r="H44">
        <v>400</v>
      </c>
    </row>
    <row r="46" spans="1:8" x14ac:dyDescent="0.25">
      <c r="A46">
        <v>10</v>
      </c>
      <c r="B46" t="s">
        <v>272</v>
      </c>
      <c r="C46" t="s">
        <v>478</v>
      </c>
      <c r="D46" t="s">
        <v>479</v>
      </c>
      <c r="F46">
        <v>360</v>
      </c>
      <c r="G46">
        <v>360</v>
      </c>
      <c r="H46">
        <v>360</v>
      </c>
    </row>
    <row r="47" spans="1:8" x14ac:dyDescent="0.25">
      <c r="B47" t="s">
        <v>8</v>
      </c>
      <c r="C47" t="s">
        <v>480</v>
      </c>
      <c r="D47" t="s">
        <v>481</v>
      </c>
      <c r="F47">
        <v>920</v>
      </c>
      <c r="G47">
        <v>920</v>
      </c>
      <c r="H47">
        <v>760</v>
      </c>
    </row>
    <row r="48" spans="1:8" x14ac:dyDescent="0.25">
      <c r="B48" t="s">
        <v>8</v>
      </c>
      <c r="C48" t="s">
        <v>482</v>
      </c>
      <c r="D48" t="s">
        <v>483</v>
      </c>
      <c r="F48">
        <v>320</v>
      </c>
      <c r="G48">
        <v>320</v>
      </c>
      <c r="H48">
        <v>320</v>
      </c>
    </row>
    <row r="49" spans="1:8" x14ac:dyDescent="0.25">
      <c r="B49" t="s">
        <v>8</v>
      </c>
      <c r="C49" t="s">
        <v>484</v>
      </c>
      <c r="D49" t="s">
        <v>485</v>
      </c>
      <c r="E49" t="s">
        <v>15</v>
      </c>
      <c r="F49">
        <v>280</v>
      </c>
      <c r="G49">
        <v>280</v>
      </c>
      <c r="H49">
        <v>280</v>
      </c>
    </row>
    <row r="51" spans="1:8" x14ac:dyDescent="0.25">
      <c r="A51">
        <v>11</v>
      </c>
      <c r="B51" t="s">
        <v>279</v>
      </c>
      <c r="C51" t="s">
        <v>486</v>
      </c>
      <c r="D51" t="s">
        <v>487</v>
      </c>
      <c r="F51">
        <v>400</v>
      </c>
      <c r="G51">
        <v>400</v>
      </c>
      <c r="H51">
        <v>400</v>
      </c>
    </row>
    <row r="52" spans="1:8" x14ac:dyDescent="0.25">
      <c r="B52" t="s">
        <v>8</v>
      </c>
      <c r="C52" t="s">
        <v>488</v>
      </c>
      <c r="D52" t="s">
        <v>489</v>
      </c>
      <c r="F52">
        <v>480</v>
      </c>
      <c r="G52">
        <v>400</v>
      </c>
      <c r="H52">
        <v>440</v>
      </c>
    </row>
    <row r="53" spans="1:8" x14ac:dyDescent="0.25">
      <c r="B53" t="s">
        <v>28</v>
      </c>
      <c r="C53" t="s">
        <v>490</v>
      </c>
      <c r="D53" t="s">
        <v>491</v>
      </c>
      <c r="E53" t="s">
        <v>15</v>
      </c>
      <c r="F53">
        <v>320</v>
      </c>
      <c r="G53">
        <v>320</v>
      </c>
      <c r="H53">
        <v>320</v>
      </c>
    </row>
    <row r="55" spans="1:8" x14ac:dyDescent="0.25">
      <c r="A55">
        <v>12</v>
      </c>
      <c r="B55" t="s">
        <v>272</v>
      </c>
      <c r="C55" t="s">
        <v>492</v>
      </c>
      <c r="D55" t="s">
        <v>493</v>
      </c>
      <c r="F55">
        <v>440</v>
      </c>
      <c r="G55">
        <v>440</v>
      </c>
      <c r="H55">
        <v>440</v>
      </c>
    </row>
    <row r="56" spans="1:8" x14ac:dyDescent="0.25">
      <c r="B56" t="s">
        <v>8</v>
      </c>
      <c r="C56" t="s">
        <v>494</v>
      </c>
      <c r="D56" t="s">
        <v>495</v>
      </c>
      <c r="F56">
        <v>320</v>
      </c>
      <c r="G56">
        <v>320</v>
      </c>
      <c r="H56">
        <v>280</v>
      </c>
    </row>
    <row r="57" spans="1:8" x14ac:dyDescent="0.25">
      <c r="C57" t="s">
        <v>496</v>
      </c>
      <c r="D57" t="s">
        <v>497</v>
      </c>
      <c r="E57" t="s">
        <v>15</v>
      </c>
      <c r="F57">
        <v>440</v>
      </c>
      <c r="G57">
        <v>440</v>
      </c>
      <c r="H57">
        <v>400</v>
      </c>
    </row>
    <row r="59" spans="1:8" x14ac:dyDescent="0.25">
      <c r="A59">
        <v>13</v>
      </c>
      <c r="B59" t="s">
        <v>279</v>
      </c>
      <c r="C59" t="s">
        <v>498</v>
      </c>
      <c r="D59" t="s">
        <v>499</v>
      </c>
      <c r="F59">
        <v>360</v>
      </c>
      <c r="G59">
        <v>360</v>
      </c>
      <c r="H59">
        <v>360</v>
      </c>
    </row>
    <row r="60" spans="1:8" x14ac:dyDescent="0.25">
      <c r="B60" t="s">
        <v>8</v>
      </c>
      <c r="C60" t="s">
        <v>500</v>
      </c>
      <c r="D60" t="s">
        <v>501</v>
      </c>
      <c r="F60">
        <v>360</v>
      </c>
      <c r="G60">
        <v>360</v>
      </c>
      <c r="H60">
        <v>360</v>
      </c>
    </row>
    <row r="61" spans="1:8" x14ac:dyDescent="0.25">
      <c r="B61" t="s">
        <v>8</v>
      </c>
      <c r="C61" t="s">
        <v>502</v>
      </c>
      <c r="D61" s="2" t="s">
        <v>503</v>
      </c>
      <c r="F61">
        <v>360</v>
      </c>
      <c r="G61">
        <v>360</v>
      </c>
      <c r="H61">
        <v>360</v>
      </c>
    </row>
    <row r="62" spans="1:8" x14ac:dyDescent="0.25">
      <c r="B62" t="s">
        <v>8</v>
      </c>
      <c r="C62" t="s">
        <v>504</v>
      </c>
      <c r="D62" s="2" t="s">
        <v>505</v>
      </c>
      <c r="E62" t="s">
        <v>15</v>
      </c>
      <c r="F62">
        <v>400</v>
      </c>
      <c r="G62">
        <v>400</v>
      </c>
      <c r="H62">
        <v>400</v>
      </c>
    </row>
    <row r="64" spans="1:8" x14ac:dyDescent="0.25">
      <c r="A64">
        <v>14</v>
      </c>
      <c r="B64" t="s">
        <v>279</v>
      </c>
      <c r="C64" t="s">
        <v>506</v>
      </c>
      <c r="D64" t="s">
        <v>507</v>
      </c>
      <c r="F64">
        <v>480</v>
      </c>
      <c r="G64">
        <v>480</v>
      </c>
      <c r="H64">
        <v>480</v>
      </c>
    </row>
    <row r="65" spans="1:8" x14ac:dyDescent="0.25">
      <c r="B65" t="s">
        <v>8</v>
      </c>
      <c r="C65" t="s">
        <v>508</v>
      </c>
      <c r="D65" t="s">
        <v>509</v>
      </c>
      <c r="F65">
        <v>440</v>
      </c>
      <c r="G65">
        <v>400</v>
      </c>
      <c r="H65">
        <v>440</v>
      </c>
    </row>
    <row r="66" spans="1:8" x14ac:dyDescent="0.25">
      <c r="B66" t="s">
        <v>8</v>
      </c>
      <c r="C66" t="s">
        <v>510</v>
      </c>
      <c r="D66" t="s">
        <v>511</v>
      </c>
      <c r="F66">
        <v>520</v>
      </c>
      <c r="G66">
        <v>520</v>
      </c>
      <c r="H66">
        <v>480</v>
      </c>
    </row>
    <row r="67" spans="1:8" x14ac:dyDescent="0.25">
      <c r="B67" t="s">
        <v>28</v>
      </c>
      <c r="C67" t="s">
        <v>512</v>
      </c>
      <c r="D67" t="s">
        <v>513</v>
      </c>
      <c r="E67" t="s">
        <v>15</v>
      </c>
      <c r="F67">
        <v>400</v>
      </c>
      <c r="G67">
        <v>400</v>
      </c>
      <c r="H67">
        <v>400</v>
      </c>
    </row>
    <row r="69" spans="1:8" x14ac:dyDescent="0.25">
      <c r="A69">
        <v>15</v>
      </c>
      <c r="B69" t="s">
        <v>272</v>
      </c>
      <c r="C69" t="s">
        <v>514</v>
      </c>
      <c r="D69" t="s">
        <v>515</v>
      </c>
      <c r="F69">
        <v>280</v>
      </c>
      <c r="G69">
        <v>280</v>
      </c>
      <c r="H69">
        <v>280</v>
      </c>
    </row>
    <row r="70" spans="1:8" x14ac:dyDescent="0.25">
      <c r="B70" t="s">
        <v>8</v>
      </c>
      <c r="C70" t="s">
        <v>516</v>
      </c>
      <c r="D70" t="s">
        <v>517</v>
      </c>
      <c r="F70">
        <v>360</v>
      </c>
      <c r="G70">
        <v>360</v>
      </c>
      <c r="H70">
        <v>320</v>
      </c>
    </row>
    <row r="71" spans="1:8" x14ac:dyDescent="0.25">
      <c r="B71" t="s">
        <v>8</v>
      </c>
      <c r="C71" t="s">
        <v>202</v>
      </c>
      <c r="D71" t="s">
        <v>518</v>
      </c>
      <c r="E71" t="s">
        <v>519</v>
      </c>
      <c r="F71">
        <v>280</v>
      </c>
      <c r="G71">
        <v>280</v>
      </c>
      <c r="H71">
        <v>240</v>
      </c>
    </row>
    <row r="73" spans="1:8" x14ac:dyDescent="0.25">
      <c r="A73">
        <v>16</v>
      </c>
      <c r="B73" t="s">
        <v>272</v>
      </c>
      <c r="C73" t="s">
        <v>520</v>
      </c>
      <c r="D73" s="3" t="s">
        <v>521</v>
      </c>
      <c r="F73">
        <v>320</v>
      </c>
      <c r="G73">
        <v>320</v>
      </c>
      <c r="H73">
        <v>320</v>
      </c>
    </row>
    <row r="74" spans="1:8" x14ac:dyDescent="0.25">
      <c r="B74" t="s">
        <v>8</v>
      </c>
      <c r="C74" t="s">
        <v>522</v>
      </c>
      <c r="D74" t="s">
        <v>523</v>
      </c>
      <c r="F74">
        <v>280</v>
      </c>
      <c r="G74">
        <v>280</v>
      </c>
      <c r="H74">
        <v>280</v>
      </c>
    </row>
    <row r="75" spans="1:8" x14ac:dyDescent="0.25">
      <c r="B75" t="s">
        <v>8</v>
      </c>
      <c r="C75" t="s">
        <v>524</v>
      </c>
      <c r="D75" t="s">
        <v>525</v>
      </c>
      <c r="F75">
        <v>240</v>
      </c>
      <c r="G75">
        <v>240</v>
      </c>
      <c r="H75">
        <v>240</v>
      </c>
    </row>
    <row r="76" spans="1:8" x14ac:dyDescent="0.25">
      <c r="B76" t="s">
        <v>8</v>
      </c>
      <c r="C76" t="s">
        <v>526</v>
      </c>
      <c r="D76" t="s">
        <v>527</v>
      </c>
      <c r="E76" t="s">
        <v>15</v>
      </c>
      <c r="F76">
        <v>320</v>
      </c>
      <c r="G76">
        <v>320</v>
      </c>
      <c r="H76">
        <v>320</v>
      </c>
    </row>
    <row r="78" spans="1:8" x14ac:dyDescent="0.25">
      <c r="A78">
        <v>17</v>
      </c>
      <c r="B78" t="s">
        <v>279</v>
      </c>
      <c r="C78" t="s">
        <v>528</v>
      </c>
      <c r="D78" t="s">
        <v>529</v>
      </c>
      <c r="F78">
        <v>280</v>
      </c>
      <c r="G78">
        <v>280</v>
      </c>
      <c r="H78">
        <v>280</v>
      </c>
    </row>
    <row r="79" spans="1:8" x14ac:dyDescent="0.25">
      <c r="B79" t="s">
        <v>8</v>
      </c>
      <c r="C79" t="s">
        <v>530</v>
      </c>
      <c r="D79" t="s">
        <v>531</v>
      </c>
      <c r="F79">
        <v>360</v>
      </c>
      <c r="G79">
        <v>360</v>
      </c>
      <c r="H79">
        <v>360</v>
      </c>
    </row>
    <row r="80" spans="1:8" x14ac:dyDescent="0.25">
      <c r="B80" t="s">
        <v>28</v>
      </c>
      <c r="C80" t="s">
        <v>532</v>
      </c>
      <c r="D80" t="s">
        <v>533</v>
      </c>
      <c r="E80" t="s">
        <v>15</v>
      </c>
      <c r="F80">
        <v>160</v>
      </c>
      <c r="G80">
        <v>200</v>
      </c>
      <c r="H80">
        <v>200</v>
      </c>
    </row>
    <row r="82" spans="1:8" x14ac:dyDescent="0.25">
      <c r="A82">
        <v>18</v>
      </c>
      <c r="B82" t="s">
        <v>279</v>
      </c>
      <c r="C82" t="s">
        <v>534</v>
      </c>
      <c r="D82" t="s">
        <v>535</v>
      </c>
      <c r="F82">
        <v>320</v>
      </c>
      <c r="G82">
        <v>320</v>
      </c>
      <c r="H82">
        <v>320</v>
      </c>
    </row>
    <row r="83" spans="1:8" x14ac:dyDescent="0.25">
      <c r="B83" t="s">
        <v>8</v>
      </c>
      <c r="C83" t="s">
        <v>536</v>
      </c>
      <c r="D83" t="s">
        <v>537</v>
      </c>
      <c r="F83">
        <v>360</v>
      </c>
      <c r="G83">
        <v>360</v>
      </c>
      <c r="H83">
        <v>400</v>
      </c>
    </row>
    <row r="84" spans="1:8" x14ac:dyDescent="0.25">
      <c r="B84" t="s">
        <v>68</v>
      </c>
      <c r="C84" t="s">
        <v>538</v>
      </c>
      <c r="D84" t="s">
        <v>539</v>
      </c>
      <c r="F84">
        <v>200</v>
      </c>
      <c r="G84">
        <v>240</v>
      </c>
      <c r="H84">
        <v>200</v>
      </c>
    </row>
    <row r="85" spans="1:8" x14ac:dyDescent="0.25">
      <c r="B85" t="s">
        <v>68</v>
      </c>
      <c r="C85" t="s">
        <v>540</v>
      </c>
      <c r="D85" t="s">
        <v>541</v>
      </c>
      <c r="E85" t="s">
        <v>15</v>
      </c>
      <c r="F85">
        <v>280</v>
      </c>
      <c r="G85">
        <v>280</v>
      </c>
      <c r="H85">
        <v>280</v>
      </c>
    </row>
    <row r="89" spans="1:8" x14ac:dyDescent="0.25">
      <c r="E89" t="s">
        <v>142</v>
      </c>
      <c r="F89">
        <f>AVERAGE(F4:F85)</f>
        <v>366.15384615384613</v>
      </c>
      <c r="G89">
        <f t="shared" ref="G89:H89" si="0">AVERAGE(G4:G85)</f>
        <v>360.61538461538464</v>
      </c>
      <c r="H89">
        <f t="shared" si="0"/>
        <v>350.76923076923077</v>
      </c>
    </row>
    <row r="90" spans="1:8" x14ac:dyDescent="0.25">
      <c r="E90" t="s">
        <v>143</v>
      </c>
      <c r="F90">
        <f>AVERAGE(F5:F7,F10:F11,F14:F17,F20:F21,F24:F25,F28:F29,F32:F34,F37:F38,F41:F44,F47:F49,F52:F53,F56:F57,F60:F62,F65:F67,F70:F71,F74:F76,F79:F80,F83:F85)</f>
        <v>377.02127659574467</v>
      </c>
      <c r="G90">
        <f t="shared" ref="G90:H90" si="1">AVERAGE(G5:G7,G10:G11,G14:G17,G20:G21,G24:G25,G28:G29,G32:G34,G37:G38,G41:G44,G47:G49,G52:G53,G56:G57,G60:G62,G65:G67,G70:G71,G74:G76,G79:G80,G83:G85)</f>
        <v>369.36170212765956</v>
      </c>
      <c r="H90">
        <f t="shared" si="1"/>
        <v>355.74468085106383</v>
      </c>
    </row>
    <row r="91" spans="1:8" x14ac:dyDescent="0.25">
      <c r="E91" t="s">
        <v>144</v>
      </c>
      <c r="F91">
        <f>AVERAGE(F4,F9,F13,F19,F23,F27,F31,F36,F40,F46,F51,F55,F59,F64,F69,F73,F78,F82)</f>
        <v>337.77777777777777</v>
      </c>
      <c r="G91">
        <f t="shared" ref="G91:H91" si="2">AVERAGE(G4,G9,G13,G19,G23,G27,G31,G36,G40,G46,G51,G55,G59,G64,G69,G73,G78,G82)</f>
        <v>337.77777777777777</v>
      </c>
      <c r="H91">
        <f t="shared" si="2"/>
        <v>337.77777777777777</v>
      </c>
    </row>
    <row r="92" spans="1:8" x14ac:dyDescent="0.25">
      <c r="E92" t="s">
        <v>145</v>
      </c>
      <c r="F92">
        <f>AVERAGE(F6,F10,F16,F20,F24,F28,F33,F37,F43,F48,F52,F56,F61,F66,F70,F75,F79,F84)</f>
        <v>395.55555555555554</v>
      </c>
      <c r="G92">
        <f t="shared" ref="G92:H92" si="3">AVERAGE(G6,G10,G16,G20,G24,G28,G33,G37,G43,G48,G52,G56,G61,G66,G70,G75,G79,G84)</f>
        <v>388.88888888888891</v>
      </c>
      <c r="H92">
        <f t="shared" si="3"/>
        <v>360</v>
      </c>
    </row>
    <row r="93" spans="1:8" x14ac:dyDescent="0.25">
      <c r="E93" t="s">
        <v>146</v>
      </c>
      <c r="F93">
        <f>AVERAGE(F7,F11,F17,F21,F25,F29,F34,F38,F44,F49,F53,F57,F62,F67,F71,F76,F80,F85)</f>
        <v>322.22222222222223</v>
      </c>
      <c r="G93">
        <f t="shared" ref="G93:H93" si="4">AVERAGE(G7,G11,G17,G21,G25,G29,G34,G38,G44,G49,G53,G57,G62,G67,G71,G76,G80,G85)</f>
        <v>320</v>
      </c>
      <c r="H93">
        <f t="shared" si="4"/>
        <v>315.55555555555554</v>
      </c>
    </row>
  </sheetData>
  <mergeCells count="1">
    <mergeCell ref="G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00"/>
  <sheetViews>
    <sheetView workbookViewId="0">
      <selection activeCell="C16" sqref="C16"/>
    </sheetView>
  </sheetViews>
  <sheetFormatPr defaultRowHeight="15" x14ac:dyDescent="0.25"/>
  <cols>
    <col min="1" max="2" width="12.5703125" customWidth="1"/>
    <col min="3" max="3" width="20.140625" customWidth="1"/>
    <col min="4" max="4" width="20.42578125" customWidth="1"/>
    <col min="5" max="5" width="14" customWidth="1"/>
    <col min="6" max="6" width="15.7109375" customWidth="1"/>
    <col min="7" max="8" width="12.5703125" customWidth="1"/>
  </cols>
  <sheetData>
    <row r="2" spans="1:8" x14ac:dyDescent="0.25">
      <c r="G2" s="4" t="s">
        <v>542</v>
      </c>
      <c r="H2" s="4"/>
    </row>
    <row r="3" spans="1:8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543</v>
      </c>
      <c r="H3" t="s">
        <v>544</v>
      </c>
    </row>
    <row r="5" spans="1:8" x14ac:dyDescent="0.25">
      <c r="A5">
        <v>1</v>
      </c>
      <c r="B5" t="s">
        <v>272</v>
      </c>
      <c r="C5" t="s">
        <v>273</v>
      </c>
      <c r="D5" t="s">
        <v>274</v>
      </c>
      <c r="F5">
        <v>200</v>
      </c>
      <c r="G5">
        <v>240</v>
      </c>
      <c r="H5">
        <v>240</v>
      </c>
    </row>
    <row r="6" spans="1:8" x14ac:dyDescent="0.25">
      <c r="B6" t="s">
        <v>8</v>
      </c>
      <c r="C6" t="s">
        <v>275</v>
      </c>
      <c r="D6" t="s">
        <v>276</v>
      </c>
      <c r="F6">
        <v>200</v>
      </c>
      <c r="G6">
        <v>200</v>
      </c>
      <c r="H6">
        <v>200</v>
      </c>
    </row>
    <row r="7" spans="1:8" x14ac:dyDescent="0.25">
      <c r="B7" t="s">
        <v>28</v>
      </c>
      <c r="C7" t="s">
        <v>277</v>
      </c>
      <c r="D7" t="s">
        <v>278</v>
      </c>
      <c r="E7" t="s">
        <v>15</v>
      </c>
      <c r="F7">
        <v>360</v>
      </c>
      <c r="G7">
        <v>360</v>
      </c>
      <c r="H7">
        <v>360</v>
      </c>
    </row>
    <row r="9" spans="1:8" x14ac:dyDescent="0.25">
      <c r="A9">
        <v>2</v>
      </c>
      <c r="B9" t="s">
        <v>279</v>
      </c>
      <c r="C9" t="s">
        <v>280</v>
      </c>
      <c r="D9" t="s">
        <v>281</v>
      </c>
      <c r="F9">
        <v>280</v>
      </c>
      <c r="G9">
        <v>280</v>
      </c>
      <c r="H9">
        <v>280</v>
      </c>
    </row>
    <row r="10" spans="1:8" x14ac:dyDescent="0.25">
      <c r="B10" t="s">
        <v>8</v>
      </c>
      <c r="C10" t="s">
        <v>282</v>
      </c>
      <c r="D10" t="s">
        <v>283</v>
      </c>
      <c r="F10">
        <v>440</v>
      </c>
      <c r="G10">
        <v>440</v>
      </c>
      <c r="H10">
        <v>400</v>
      </c>
    </row>
    <row r="11" spans="1:8" x14ac:dyDescent="0.25">
      <c r="B11" t="s">
        <v>8</v>
      </c>
      <c r="C11" t="s">
        <v>284</v>
      </c>
      <c r="D11" t="s">
        <v>285</v>
      </c>
      <c r="E11" t="s">
        <v>15</v>
      </c>
      <c r="F11">
        <v>160</v>
      </c>
      <c r="G11">
        <v>200</v>
      </c>
      <c r="H11">
        <v>200</v>
      </c>
    </row>
    <row r="13" spans="1:8" x14ac:dyDescent="0.25">
      <c r="A13">
        <v>3</v>
      </c>
      <c r="B13" t="s">
        <v>279</v>
      </c>
      <c r="C13" t="s">
        <v>286</v>
      </c>
      <c r="D13" t="s">
        <v>287</v>
      </c>
      <c r="F13">
        <v>360</v>
      </c>
      <c r="G13">
        <v>360</v>
      </c>
      <c r="H13">
        <v>360</v>
      </c>
    </row>
    <row r="14" spans="1:8" x14ac:dyDescent="0.25">
      <c r="B14" t="s">
        <v>8</v>
      </c>
      <c r="C14" t="s">
        <v>288</v>
      </c>
      <c r="D14" t="s">
        <v>289</v>
      </c>
      <c r="F14">
        <v>240</v>
      </c>
      <c r="G14">
        <v>240</v>
      </c>
      <c r="H14">
        <v>240</v>
      </c>
    </row>
    <row r="15" spans="1:8" x14ac:dyDescent="0.25">
      <c r="B15" t="s">
        <v>8</v>
      </c>
      <c r="C15" t="s">
        <v>290</v>
      </c>
      <c r="D15" t="s">
        <v>291</v>
      </c>
      <c r="E15" t="s">
        <v>15</v>
      </c>
      <c r="F15">
        <v>280</v>
      </c>
      <c r="G15">
        <v>280</v>
      </c>
      <c r="H15">
        <v>280</v>
      </c>
    </row>
    <row r="17" spans="1:8" x14ac:dyDescent="0.25">
      <c r="A17">
        <v>4</v>
      </c>
      <c r="B17" t="s">
        <v>279</v>
      </c>
      <c r="C17" t="s">
        <v>292</v>
      </c>
      <c r="D17" t="s">
        <v>293</v>
      </c>
      <c r="F17">
        <v>280</v>
      </c>
      <c r="G17">
        <v>280</v>
      </c>
      <c r="H17">
        <v>280</v>
      </c>
    </row>
    <row r="18" spans="1:8" x14ac:dyDescent="0.25">
      <c r="B18" t="s">
        <v>8</v>
      </c>
      <c r="C18" t="s">
        <v>294</v>
      </c>
      <c r="D18" t="s">
        <v>295</v>
      </c>
      <c r="F18">
        <v>280</v>
      </c>
      <c r="G18">
        <v>280</v>
      </c>
      <c r="H18">
        <v>280</v>
      </c>
    </row>
    <row r="19" spans="1:8" x14ac:dyDescent="0.25">
      <c r="B19" t="s">
        <v>8</v>
      </c>
      <c r="C19" t="s">
        <v>296</v>
      </c>
      <c r="D19" t="s">
        <v>297</v>
      </c>
      <c r="F19">
        <v>160</v>
      </c>
      <c r="G19">
        <v>200</v>
      </c>
      <c r="H19">
        <v>240</v>
      </c>
    </row>
    <row r="20" spans="1:8" x14ac:dyDescent="0.25">
      <c r="B20" t="s">
        <v>8</v>
      </c>
      <c r="C20" t="s">
        <v>298</v>
      </c>
      <c r="D20" t="s">
        <v>299</v>
      </c>
      <c r="F20">
        <v>680</v>
      </c>
      <c r="G20">
        <v>640</v>
      </c>
      <c r="H20">
        <v>520</v>
      </c>
    </row>
    <row r="21" spans="1:8" x14ac:dyDescent="0.25">
      <c r="B21" t="s">
        <v>8</v>
      </c>
      <c r="C21" t="s">
        <v>300</v>
      </c>
      <c r="D21" t="s">
        <v>301</v>
      </c>
      <c r="F21">
        <v>200</v>
      </c>
      <c r="G21">
        <v>200</v>
      </c>
      <c r="H21">
        <v>200</v>
      </c>
    </row>
    <row r="22" spans="1:8" x14ac:dyDescent="0.25">
      <c r="B22" t="s">
        <v>28</v>
      </c>
      <c r="C22" t="s">
        <v>302</v>
      </c>
      <c r="D22" t="s">
        <v>303</v>
      </c>
      <c r="E22" t="s">
        <v>15</v>
      </c>
      <c r="F22">
        <v>320</v>
      </c>
      <c r="G22">
        <v>320</v>
      </c>
      <c r="H22">
        <v>320</v>
      </c>
    </row>
    <row r="24" spans="1:8" x14ac:dyDescent="0.25">
      <c r="A24">
        <v>5</v>
      </c>
      <c r="B24" t="s">
        <v>272</v>
      </c>
      <c r="C24" t="s">
        <v>304</v>
      </c>
      <c r="D24" t="s">
        <v>305</v>
      </c>
      <c r="F24">
        <v>200</v>
      </c>
      <c r="G24">
        <v>200</v>
      </c>
      <c r="H24">
        <v>200</v>
      </c>
    </row>
    <row r="25" spans="1:8" x14ac:dyDescent="0.25">
      <c r="B25" t="s">
        <v>8</v>
      </c>
      <c r="C25" t="s">
        <v>306</v>
      </c>
      <c r="D25" t="s">
        <v>307</v>
      </c>
      <c r="F25">
        <v>160</v>
      </c>
      <c r="G25">
        <v>160</v>
      </c>
      <c r="H25">
        <v>200</v>
      </c>
    </row>
    <row r="26" spans="1:8" x14ac:dyDescent="0.25">
      <c r="B26" t="s">
        <v>8</v>
      </c>
      <c r="C26" t="s">
        <v>308</v>
      </c>
      <c r="D26" t="s">
        <v>309</v>
      </c>
      <c r="F26">
        <v>320</v>
      </c>
      <c r="G26">
        <v>320</v>
      </c>
      <c r="H26">
        <v>320</v>
      </c>
    </row>
    <row r="27" spans="1:8" x14ac:dyDescent="0.25">
      <c r="B27" t="s">
        <v>8</v>
      </c>
      <c r="C27" t="s">
        <v>310</v>
      </c>
      <c r="D27" t="s">
        <v>311</v>
      </c>
      <c r="E27" t="s">
        <v>15</v>
      </c>
      <c r="F27">
        <v>280</v>
      </c>
      <c r="G27">
        <v>280</v>
      </c>
      <c r="H27">
        <v>280</v>
      </c>
    </row>
    <row r="29" spans="1:8" x14ac:dyDescent="0.25">
      <c r="A29">
        <v>6</v>
      </c>
      <c r="B29" t="s">
        <v>279</v>
      </c>
      <c r="C29" t="s">
        <v>312</v>
      </c>
      <c r="D29" t="s">
        <v>313</v>
      </c>
      <c r="F29">
        <v>280</v>
      </c>
      <c r="G29">
        <v>280</v>
      </c>
      <c r="H29">
        <v>280</v>
      </c>
    </row>
    <row r="30" spans="1:8" x14ac:dyDescent="0.25">
      <c r="B30" t="s">
        <v>8</v>
      </c>
      <c r="C30" t="s">
        <v>314</v>
      </c>
      <c r="D30" t="s">
        <v>315</v>
      </c>
      <c r="F30">
        <v>440</v>
      </c>
      <c r="G30">
        <v>440</v>
      </c>
      <c r="H30">
        <v>440</v>
      </c>
    </row>
    <row r="31" spans="1:8" x14ac:dyDescent="0.25">
      <c r="B31" t="s">
        <v>8</v>
      </c>
      <c r="C31" t="s">
        <v>316</v>
      </c>
      <c r="D31" t="s">
        <v>317</v>
      </c>
      <c r="F31">
        <v>280</v>
      </c>
      <c r="G31">
        <v>320</v>
      </c>
      <c r="H31">
        <v>280</v>
      </c>
    </row>
    <row r="32" spans="1:8" x14ac:dyDescent="0.25">
      <c r="B32" t="s">
        <v>8</v>
      </c>
      <c r="C32" t="s">
        <v>318</v>
      </c>
      <c r="D32" t="s">
        <v>319</v>
      </c>
      <c r="F32">
        <v>280</v>
      </c>
      <c r="G32">
        <v>280</v>
      </c>
      <c r="H32">
        <v>240</v>
      </c>
    </row>
    <row r="33" spans="1:8" x14ac:dyDescent="0.25">
      <c r="B33" t="s">
        <v>8</v>
      </c>
      <c r="C33" t="s">
        <v>320</v>
      </c>
      <c r="D33" t="s">
        <v>321</v>
      </c>
      <c r="F33">
        <v>280</v>
      </c>
      <c r="G33">
        <v>280</v>
      </c>
      <c r="H33">
        <v>280</v>
      </c>
    </row>
    <row r="34" spans="1:8" x14ac:dyDescent="0.25">
      <c r="B34" t="s">
        <v>28</v>
      </c>
      <c r="C34" t="s">
        <v>322</v>
      </c>
      <c r="D34" t="s">
        <v>323</v>
      </c>
      <c r="F34">
        <v>600</v>
      </c>
      <c r="G34">
        <v>560</v>
      </c>
      <c r="H34">
        <v>560</v>
      </c>
    </row>
    <row r="35" spans="1:8" x14ac:dyDescent="0.25">
      <c r="B35" t="s">
        <v>8</v>
      </c>
      <c r="C35" t="s">
        <v>324</v>
      </c>
      <c r="D35" t="s">
        <v>25</v>
      </c>
      <c r="E35" t="s">
        <v>15</v>
      </c>
      <c r="F35">
        <v>240</v>
      </c>
      <c r="G35">
        <v>240</v>
      </c>
      <c r="H35">
        <v>240</v>
      </c>
    </row>
    <row r="37" spans="1:8" x14ac:dyDescent="0.25">
      <c r="A37">
        <v>7</v>
      </c>
      <c r="B37" t="s">
        <v>272</v>
      </c>
      <c r="C37" t="s">
        <v>325</v>
      </c>
      <c r="D37" t="s">
        <v>326</v>
      </c>
      <c r="F37">
        <v>440</v>
      </c>
      <c r="G37">
        <v>440</v>
      </c>
      <c r="H37">
        <v>400</v>
      </c>
    </row>
    <row r="38" spans="1:8" x14ac:dyDescent="0.25">
      <c r="B38" t="s">
        <v>8</v>
      </c>
      <c r="C38" t="s">
        <v>327</v>
      </c>
      <c r="D38" t="s">
        <v>328</v>
      </c>
      <c r="F38">
        <v>360</v>
      </c>
      <c r="G38">
        <v>360</v>
      </c>
      <c r="H38">
        <v>360</v>
      </c>
    </row>
    <row r="39" spans="1:8" x14ac:dyDescent="0.25">
      <c r="B39" t="s">
        <v>8</v>
      </c>
      <c r="C39" t="s">
        <v>329</v>
      </c>
      <c r="D39" t="s">
        <v>330</v>
      </c>
      <c r="F39">
        <v>280</v>
      </c>
      <c r="G39">
        <v>240</v>
      </c>
      <c r="H39">
        <v>320</v>
      </c>
    </row>
    <row r="40" spans="1:8" x14ac:dyDescent="0.25">
      <c r="B40" t="s">
        <v>8</v>
      </c>
      <c r="C40" t="s">
        <v>331</v>
      </c>
      <c r="D40" t="s">
        <v>332</v>
      </c>
      <c r="F40">
        <v>400</v>
      </c>
      <c r="G40">
        <v>360</v>
      </c>
      <c r="H40">
        <v>400</v>
      </c>
    </row>
    <row r="41" spans="1:8" x14ac:dyDescent="0.25">
      <c r="B41" t="s">
        <v>68</v>
      </c>
      <c r="C41" t="s">
        <v>333</v>
      </c>
      <c r="D41" t="s">
        <v>334</v>
      </c>
      <c r="E41" t="s">
        <v>15</v>
      </c>
      <c r="F41">
        <v>440</v>
      </c>
      <c r="G41">
        <v>440</v>
      </c>
      <c r="H41">
        <v>400</v>
      </c>
    </row>
    <row r="43" spans="1:8" x14ac:dyDescent="0.25">
      <c r="A43">
        <v>8</v>
      </c>
      <c r="B43" t="s">
        <v>279</v>
      </c>
      <c r="C43" t="s">
        <v>335</v>
      </c>
      <c r="D43" t="s">
        <v>336</v>
      </c>
      <c r="F43">
        <v>360</v>
      </c>
      <c r="G43">
        <v>360</v>
      </c>
      <c r="H43">
        <v>360</v>
      </c>
    </row>
    <row r="44" spans="1:8" x14ac:dyDescent="0.25">
      <c r="B44" t="s">
        <v>8</v>
      </c>
      <c r="C44" t="s">
        <v>337</v>
      </c>
      <c r="D44" t="s">
        <v>338</v>
      </c>
      <c r="F44">
        <v>480</v>
      </c>
      <c r="G44">
        <v>440</v>
      </c>
      <c r="H44">
        <v>400</v>
      </c>
    </row>
    <row r="45" spans="1:8" x14ac:dyDescent="0.25">
      <c r="B45" t="s">
        <v>28</v>
      </c>
      <c r="C45" t="s">
        <v>339</v>
      </c>
      <c r="D45" t="s">
        <v>340</v>
      </c>
      <c r="E45" t="s">
        <v>15</v>
      </c>
      <c r="F45">
        <v>-520</v>
      </c>
      <c r="G45">
        <v>-480</v>
      </c>
      <c r="H45">
        <v>-320</v>
      </c>
    </row>
    <row r="47" spans="1:8" x14ac:dyDescent="0.25">
      <c r="A47">
        <v>9</v>
      </c>
      <c r="B47" t="s">
        <v>279</v>
      </c>
      <c r="C47" t="s">
        <v>341</v>
      </c>
      <c r="D47" t="s">
        <v>342</v>
      </c>
      <c r="F47">
        <v>240</v>
      </c>
      <c r="G47">
        <v>240</v>
      </c>
      <c r="H47">
        <v>280</v>
      </c>
    </row>
    <row r="48" spans="1:8" x14ac:dyDescent="0.25">
      <c r="B48" t="s">
        <v>8</v>
      </c>
      <c r="C48" t="s">
        <v>343</v>
      </c>
      <c r="D48" t="s">
        <v>344</v>
      </c>
      <c r="F48">
        <v>280</v>
      </c>
      <c r="G48">
        <v>280</v>
      </c>
      <c r="H48">
        <v>280</v>
      </c>
    </row>
    <row r="49" spans="1:8" x14ac:dyDescent="0.25">
      <c r="B49" t="s">
        <v>68</v>
      </c>
      <c r="C49" t="s">
        <v>345</v>
      </c>
      <c r="D49" t="s">
        <v>346</v>
      </c>
      <c r="E49" t="s">
        <v>15</v>
      </c>
      <c r="F49">
        <v>40</v>
      </c>
      <c r="G49">
        <v>40</v>
      </c>
      <c r="H49">
        <v>80</v>
      </c>
    </row>
    <row r="51" spans="1:8" x14ac:dyDescent="0.25">
      <c r="A51">
        <v>10</v>
      </c>
      <c r="B51" t="s">
        <v>272</v>
      </c>
      <c r="C51" t="s">
        <v>347</v>
      </c>
      <c r="D51" t="s">
        <v>348</v>
      </c>
      <c r="F51">
        <v>320</v>
      </c>
      <c r="G51">
        <v>320</v>
      </c>
      <c r="H51">
        <v>320</v>
      </c>
    </row>
    <row r="52" spans="1:8" x14ac:dyDescent="0.25">
      <c r="B52" t="s">
        <v>8</v>
      </c>
      <c r="C52" t="s">
        <v>349</v>
      </c>
      <c r="D52" t="s">
        <v>350</v>
      </c>
      <c r="F52">
        <v>320</v>
      </c>
      <c r="G52">
        <v>360</v>
      </c>
      <c r="H52">
        <v>320</v>
      </c>
    </row>
    <row r="53" spans="1:8" x14ac:dyDescent="0.25">
      <c r="B53" t="s">
        <v>8</v>
      </c>
      <c r="C53" t="s">
        <v>351</v>
      </c>
      <c r="D53" t="s">
        <v>352</v>
      </c>
      <c r="E53" t="s">
        <v>39</v>
      </c>
      <c r="F53">
        <v>120</v>
      </c>
      <c r="G53">
        <v>120</v>
      </c>
      <c r="H53">
        <v>120</v>
      </c>
    </row>
    <row r="55" spans="1:8" x14ac:dyDescent="0.25">
      <c r="A55">
        <v>11</v>
      </c>
      <c r="B55" t="s">
        <v>272</v>
      </c>
      <c r="C55" t="s">
        <v>353</v>
      </c>
      <c r="D55" t="s">
        <v>354</v>
      </c>
      <c r="F55">
        <v>160</v>
      </c>
      <c r="G55">
        <v>200</v>
      </c>
      <c r="H55">
        <v>200</v>
      </c>
    </row>
    <row r="56" spans="1:8" x14ac:dyDescent="0.25">
      <c r="B56" t="s">
        <v>8</v>
      </c>
      <c r="C56" t="s">
        <v>355</v>
      </c>
      <c r="D56" t="s">
        <v>356</v>
      </c>
      <c r="F56">
        <v>360</v>
      </c>
      <c r="G56">
        <v>360</v>
      </c>
      <c r="H56">
        <v>360</v>
      </c>
    </row>
    <row r="57" spans="1:8" x14ac:dyDescent="0.25">
      <c r="B57" t="s">
        <v>8</v>
      </c>
      <c r="C57" t="s">
        <v>357</v>
      </c>
      <c r="D57" t="s">
        <v>358</v>
      </c>
      <c r="E57" t="s">
        <v>15</v>
      </c>
      <c r="F57">
        <v>280</v>
      </c>
      <c r="G57">
        <v>280</v>
      </c>
      <c r="H57">
        <v>240</v>
      </c>
    </row>
    <row r="59" spans="1:8" x14ac:dyDescent="0.25">
      <c r="A59">
        <v>12</v>
      </c>
      <c r="B59" t="s">
        <v>272</v>
      </c>
      <c r="C59" t="s">
        <v>359</v>
      </c>
      <c r="D59" t="s">
        <v>360</v>
      </c>
      <c r="F59">
        <v>240</v>
      </c>
      <c r="G59">
        <v>240</v>
      </c>
      <c r="H59">
        <v>240</v>
      </c>
    </row>
    <row r="60" spans="1:8" x14ac:dyDescent="0.25">
      <c r="B60" t="s">
        <v>8</v>
      </c>
      <c r="C60" t="s">
        <v>361</v>
      </c>
      <c r="D60" t="s">
        <v>362</v>
      </c>
      <c r="F60">
        <v>400</v>
      </c>
      <c r="G60">
        <v>400</v>
      </c>
      <c r="H60">
        <v>480</v>
      </c>
    </row>
    <row r="61" spans="1:8" x14ac:dyDescent="0.25">
      <c r="B61" t="s">
        <v>8</v>
      </c>
      <c r="C61" t="s">
        <v>363</v>
      </c>
      <c r="D61" t="s">
        <v>364</v>
      </c>
      <c r="E61" t="s">
        <v>15</v>
      </c>
      <c r="F61">
        <v>120</v>
      </c>
      <c r="G61">
        <v>160</v>
      </c>
      <c r="H61">
        <v>120</v>
      </c>
    </row>
    <row r="63" spans="1:8" x14ac:dyDescent="0.25">
      <c r="A63">
        <v>13</v>
      </c>
      <c r="B63" t="s">
        <v>279</v>
      </c>
      <c r="C63" t="s">
        <v>365</v>
      </c>
      <c r="D63" t="s">
        <v>366</v>
      </c>
      <c r="F63">
        <v>320</v>
      </c>
      <c r="G63">
        <v>320</v>
      </c>
      <c r="H63">
        <v>320</v>
      </c>
    </row>
    <row r="64" spans="1:8" x14ac:dyDescent="0.25">
      <c r="B64" t="s">
        <v>8</v>
      </c>
      <c r="C64" t="s">
        <v>367</v>
      </c>
      <c r="D64" t="s">
        <v>368</v>
      </c>
      <c r="F64">
        <v>400</v>
      </c>
      <c r="G64">
        <v>360</v>
      </c>
      <c r="H64">
        <v>400</v>
      </c>
    </row>
    <row r="65" spans="1:8" x14ac:dyDescent="0.25">
      <c r="B65" t="s">
        <v>8</v>
      </c>
      <c r="C65" t="s">
        <v>369</v>
      </c>
      <c r="D65" t="s">
        <v>370</v>
      </c>
      <c r="F65">
        <v>480</v>
      </c>
      <c r="G65">
        <v>480</v>
      </c>
      <c r="H65">
        <v>440</v>
      </c>
    </row>
    <row r="66" spans="1:8" x14ac:dyDescent="0.25">
      <c r="B66" t="s">
        <v>28</v>
      </c>
      <c r="C66" t="s">
        <v>371</v>
      </c>
      <c r="D66" t="s">
        <v>371</v>
      </c>
      <c r="E66" t="s">
        <v>15</v>
      </c>
      <c r="F66">
        <v>0</v>
      </c>
      <c r="G66">
        <v>40</v>
      </c>
      <c r="H66">
        <v>40</v>
      </c>
    </row>
    <row r="68" spans="1:8" x14ac:dyDescent="0.25">
      <c r="A68">
        <v>14</v>
      </c>
      <c r="B68" t="s">
        <v>272</v>
      </c>
      <c r="C68" t="s">
        <v>372</v>
      </c>
      <c r="D68" t="s">
        <v>373</v>
      </c>
      <c r="F68">
        <v>160</v>
      </c>
      <c r="G68">
        <v>160</v>
      </c>
      <c r="H68">
        <v>200</v>
      </c>
    </row>
    <row r="69" spans="1:8" x14ac:dyDescent="0.25">
      <c r="B69" t="s">
        <v>8</v>
      </c>
      <c r="C69" t="s">
        <v>374</v>
      </c>
      <c r="D69" t="s">
        <v>375</v>
      </c>
      <c r="F69">
        <v>360</v>
      </c>
      <c r="G69">
        <v>320</v>
      </c>
      <c r="H69">
        <v>360</v>
      </c>
    </row>
    <row r="70" spans="1:8" x14ac:dyDescent="0.25">
      <c r="B70" t="s">
        <v>28</v>
      </c>
      <c r="C70" t="s">
        <v>376</v>
      </c>
      <c r="D70" t="s">
        <v>377</v>
      </c>
      <c r="E70" t="s">
        <v>15</v>
      </c>
      <c r="F70">
        <v>-240</v>
      </c>
      <c r="G70">
        <v>-240</v>
      </c>
      <c r="H70">
        <v>-240</v>
      </c>
    </row>
    <row r="72" spans="1:8" x14ac:dyDescent="0.25">
      <c r="A72">
        <v>15</v>
      </c>
      <c r="B72" t="s">
        <v>272</v>
      </c>
      <c r="C72" t="s">
        <v>378</v>
      </c>
      <c r="D72" t="s">
        <v>379</v>
      </c>
      <c r="F72">
        <v>320</v>
      </c>
      <c r="G72">
        <v>320</v>
      </c>
      <c r="H72">
        <v>320</v>
      </c>
    </row>
    <row r="73" spans="1:8" x14ac:dyDescent="0.25">
      <c r="B73" t="s">
        <v>8</v>
      </c>
      <c r="C73" t="s">
        <v>380</v>
      </c>
      <c r="D73" t="s">
        <v>381</v>
      </c>
      <c r="F73">
        <v>360</v>
      </c>
      <c r="G73">
        <v>360</v>
      </c>
      <c r="H73">
        <v>360</v>
      </c>
    </row>
    <row r="74" spans="1:8" x14ac:dyDescent="0.25">
      <c r="B74" t="s">
        <v>28</v>
      </c>
      <c r="C74" t="s">
        <v>382</v>
      </c>
      <c r="D74" t="s">
        <v>383</v>
      </c>
      <c r="E74" t="s">
        <v>15</v>
      </c>
      <c r="F74">
        <v>280</v>
      </c>
      <c r="G74">
        <v>280</v>
      </c>
      <c r="H74">
        <v>280</v>
      </c>
    </row>
    <row r="76" spans="1:8" x14ac:dyDescent="0.25">
      <c r="A76">
        <v>16</v>
      </c>
      <c r="B76" t="s">
        <v>279</v>
      </c>
      <c r="C76" t="s">
        <v>384</v>
      </c>
      <c r="D76" t="s">
        <v>385</v>
      </c>
      <c r="F76">
        <v>320</v>
      </c>
      <c r="G76">
        <v>320</v>
      </c>
      <c r="H76">
        <v>320</v>
      </c>
    </row>
    <row r="77" spans="1:8" x14ac:dyDescent="0.25">
      <c r="B77" t="s">
        <v>8</v>
      </c>
      <c r="C77" t="s">
        <v>386</v>
      </c>
      <c r="D77" t="s">
        <v>387</v>
      </c>
      <c r="F77">
        <v>720</v>
      </c>
      <c r="G77">
        <v>640</v>
      </c>
      <c r="H77">
        <v>640</v>
      </c>
    </row>
    <row r="78" spans="1:8" x14ac:dyDescent="0.25">
      <c r="B78" t="s">
        <v>8</v>
      </c>
      <c r="C78" t="s">
        <v>388</v>
      </c>
      <c r="D78" t="s">
        <v>389</v>
      </c>
      <c r="F78">
        <v>240</v>
      </c>
      <c r="G78">
        <v>240</v>
      </c>
      <c r="H78">
        <v>240</v>
      </c>
    </row>
    <row r="79" spans="1:8" x14ac:dyDescent="0.25">
      <c r="B79" t="s">
        <v>28</v>
      </c>
      <c r="C79" t="s">
        <v>390</v>
      </c>
      <c r="D79" t="s">
        <v>391</v>
      </c>
      <c r="F79">
        <v>520</v>
      </c>
      <c r="G79">
        <v>520</v>
      </c>
      <c r="H79">
        <v>440</v>
      </c>
    </row>
    <row r="80" spans="1:8" x14ac:dyDescent="0.25">
      <c r="B80" t="s">
        <v>8</v>
      </c>
      <c r="C80" t="s">
        <v>392</v>
      </c>
      <c r="D80" t="s">
        <v>393</v>
      </c>
      <c r="F80">
        <v>160</v>
      </c>
      <c r="G80">
        <v>200</v>
      </c>
      <c r="H80">
        <v>160</v>
      </c>
    </row>
    <row r="81" spans="1:8" x14ac:dyDescent="0.25">
      <c r="B81" t="s">
        <v>8</v>
      </c>
      <c r="C81" t="s">
        <v>394</v>
      </c>
      <c r="D81" t="s">
        <v>395</v>
      </c>
      <c r="F81">
        <v>320</v>
      </c>
      <c r="G81">
        <v>320</v>
      </c>
      <c r="H81">
        <v>320</v>
      </c>
    </row>
    <row r="82" spans="1:8" x14ac:dyDescent="0.25">
      <c r="B82" t="s">
        <v>8</v>
      </c>
      <c r="C82" t="s">
        <v>396</v>
      </c>
      <c r="D82" t="s">
        <v>397</v>
      </c>
      <c r="F82">
        <v>720</v>
      </c>
      <c r="G82">
        <v>720</v>
      </c>
      <c r="H82">
        <v>720</v>
      </c>
    </row>
    <row r="83" spans="1:8" x14ac:dyDescent="0.25">
      <c r="B83" t="s">
        <v>8</v>
      </c>
      <c r="C83" t="s">
        <v>398</v>
      </c>
      <c r="D83" t="s">
        <v>399</v>
      </c>
      <c r="E83" t="s">
        <v>39</v>
      </c>
      <c r="F83">
        <v>-960</v>
      </c>
      <c r="G83">
        <v>-720</v>
      </c>
      <c r="H83">
        <v>-480</v>
      </c>
    </row>
    <row r="85" spans="1:8" x14ac:dyDescent="0.25">
      <c r="A85">
        <v>17</v>
      </c>
      <c r="B85" t="s">
        <v>272</v>
      </c>
      <c r="C85" t="s">
        <v>400</v>
      </c>
      <c r="D85" t="s">
        <v>401</v>
      </c>
      <c r="F85">
        <v>200</v>
      </c>
      <c r="G85">
        <v>200</v>
      </c>
      <c r="H85">
        <v>200</v>
      </c>
    </row>
    <row r="86" spans="1:8" x14ac:dyDescent="0.25">
      <c r="B86" t="s">
        <v>8</v>
      </c>
      <c r="C86" t="s">
        <v>402</v>
      </c>
      <c r="D86" t="s">
        <v>403</v>
      </c>
      <c r="F86">
        <v>480</v>
      </c>
      <c r="G86">
        <v>480</v>
      </c>
      <c r="H86">
        <v>440</v>
      </c>
    </row>
    <row r="87" spans="1:8" x14ac:dyDescent="0.25">
      <c r="B87" t="s">
        <v>8</v>
      </c>
      <c r="C87" t="s">
        <v>404</v>
      </c>
      <c r="D87" t="s">
        <v>405</v>
      </c>
      <c r="E87" t="s">
        <v>15</v>
      </c>
      <c r="F87">
        <v>280</v>
      </c>
      <c r="G87">
        <v>280</v>
      </c>
      <c r="H87">
        <v>280</v>
      </c>
    </row>
    <row r="89" spans="1:8" x14ac:dyDescent="0.25">
      <c r="A89">
        <v>18</v>
      </c>
      <c r="B89" t="s">
        <v>272</v>
      </c>
      <c r="C89" t="s">
        <v>406</v>
      </c>
      <c r="D89" t="s">
        <v>407</v>
      </c>
      <c r="F89">
        <v>240</v>
      </c>
      <c r="G89">
        <v>240</v>
      </c>
      <c r="H89">
        <v>240</v>
      </c>
    </row>
    <row r="90" spans="1:8" x14ac:dyDescent="0.25">
      <c r="B90" t="s">
        <v>8</v>
      </c>
      <c r="C90" t="s">
        <v>408</v>
      </c>
      <c r="D90" t="s">
        <v>409</v>
      </c>
      <c r="F90">
        <v>440</v>
      </c>
      <c r="G90">
        <v>440</v>
      </c>
      <c r="H90">
        <v>400</v>
      </c>
    </row>
    <row r="91" spans="1:8" x14ac:dyDescent="0.25">
      <c r="B91" t="s">
        <v>8</v>
      </c>
      <c r="C91" t="s">
        <v>410</v>
      </c>
      <c r="D91" t="s">
        <v>411</v>
      </c>
      <c r="E91" t="s">
        <v>15</v>
      </c>
      <c r="F91">
        <v>560</v>
      </c>
      <c r="G91">
        <v>480</v>
      </c>
      <c r="H91">
        <v>520</v>
      </c>
    </row>
    <row r="96" spans="1:8" x14ac:dyDescent="0.25">
      <c r="E96" t="s">
        <v>142</v>
      </c>
      <c r="F96">
        <f>AVERAGE(F5:F91)</f>
        <v>280</v>
      </c>
      <c r="G96">
        <f t="shared" ref="G96:H96" si="0">AVERAGE(G5:G91)</f>
        <v>282.85714285714283</v>
      </c>
      <c r="H96">
        <f t="shared" si="0"/>
        <v>285.71428571428572</v>
      </c>
    </row>
    <row r="97" spans="5:8" x14ac:dyDescent="0.25">
      <c r="E97" t="s">
        <v>143</v>
      </c>
      <c r="F97">
        <f>AVERAGE(F6:F7,F10:F11,F14:F15,F18:F22,F25:F27,F30:F35,F38:F41,F44:F45,F48:F49,F52:F53,F56:F57,F60:F61,F64:F66,F69:F70,F73:F74,F77:F83,F86:F87,F90:F91)</f>
        <v>282.30769230769232</v>
      </c>
      <c r="G97">
        <f t="shared" ref="G97:H97" si="1">AVERAGE(G6:G7,G10:G11,G14:G15,G18:G22,G25:G27,G30:G35,G38:G41,G44:G45,G48:G49,G52:G53,G56:G57,G60:G61,G64:G66,G69:G70,G73:G74,G77:G83,G86:G87,G90:G91)</f>
        <v>284.61538461538464</v>
      </c>
      <c r="H97">
        <f t="shared" si="1"/>
        <v>287.69230769230768</v>
      </c>
    </row>
    <row r="98" spans="5:8" x14ac:dyDescent="0.25">
      <c r="E98" t="s">
        <v>144</v>
      </c>
      <c r="F98">
        <f>AVERAGE(F5,F9,F13,F17,F24,F29,F37,F43,F47,F51,F55,F59,F63,F68,F72,F76,F85,F89)</f>
        <v>273.33333333333331</v>
      </c>
      <c r="G98">
        <f t="shared" ref="G98:H98" si="2">AVERAGE(G5,G9,G13,G17,G24,G29,G37,G43,G47,G51,G55,G59,G63,G68,G72,G76,G85,G89)</f>
        <v>277.77777777777777</v>
      </c>
      <c r="H98">
        <f t="shared" si="2"/>
        <v>280</v>
      </c>
    </row>
    <row r="99" spans="5:8" x14ac:dyDescent="0.25">
      <c r="E99" t="s">
        <v>145</v>
      </c>
      <c r="F99">
        <f>AVERAGE(F6,F10,F14,F21,F26,F34,F40,F44,F48,F52,F56,F60,F65,F69,F73,F82,F86,F90)</f>
        <v>393.33333333333331</v>
      </c>
      <c r="G99">
        <f t="shared" ref="G99:H99" si="3">AVERAGE(G6,G10,G14,G21,G26,G34,G40,G44,G48,G52,G56,G60,G65,G69,G73,G82,G86,G90)</f>
        <v>386.66666666666669</v>
      </c>
      <c r="H99">
        <f t="shared" si="3"/>
        <v>382.22222222222223</v>
      </c>
    </row>
    <row r="100" spans="5:8" x14ac:dyDescent="0.25">
      <c r="E100" t="s">
        <v>146</v>
      </c>
      <c r="F100">
        <f>AVERAGE(F7,F11,F15,F22,F27,F35,F41,F45,F49,F53,F57,F61,F66,F70,F74,F83,F87,F91)</f>
        <v>113.33333333333333</v>
      </c>
      <c r="G100">
        <f t="shared" ref="G100:H100" si="4">AVERAGE(G7,G11,G15,G22,G27,G35,G41,G45,G49,G53,G57,G61,G66,G70,G74,G83,G87,G91)</f>
        <v>131.11111111111111</v>
      </c>
      <c r="H100">
        <f t="shared" si="4"/>
        <v>151.11111111111111</v>
      </c>
    </row>
  </sheetData>
  <mergeCells count="1">
    <mergeCell ref="G2:H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D268"/>
  <sheetViews>
    <sheetView topLeftCell="A232" workbookViewId="0">
      <selection activeCell="C269" sqref="C269"/>
    </sheetView>
  </sheetViews>
  <sheetFormatPr defaultRowHeight="15" x14ac:dyDescent="0.25"/>
  <sheetData>
    <row r="2" spans="3:4" x14ac:dyDescent="0.25">
      <c r="C2">
        <v>240</v>
      </c>
      <c r="D2">
        <v>240</v>
      </c>
    </row>
    <row r="3" spans="3:4" x14ac:dyDescent="0.25">
      <c r="C3">
        <v>440</v>
      </c>
      <c r="D3">
        <v>400</v>
      </c>
    </row>
    <row r="4" spans="3:4" x14ac:dyDescent="0.25">
      <c r="C4">
        <v>280</v>
      </c>
      <c r="D4">
        <v>320</v>
      </c>
    </row>
    <row r="5" spans="3:4" x14ac:dyDescent="0.25">
      <c r="C5">
        <v>400</v>
      </c>
      <c r="D5">
        <v>320</v>
      </c>
    </row>
    <row r="6" spans="3:4" x14ac:dyDescent="0.25">
      <c r="C6">
        <v>240</v>
      </c>
      <c r="D6">
        <v>240</v>
      </c>
    </row>
    <row r="7" spans="3:4" x14ac:dyDescent="0.25">
      <c r="C7">
        <v>360</v>
      </c>
      <c r="D7">
        <v>480</v>
      </c>
    </row>
    <row r="8" spans="3:4" x14ac:dyDescent="0.25">
      <c r="C8">
        <v>440</v>
      </c>
      <c r="D8">
        <v>400</v>
      </c>
    </row>
    <row r="9" spans="3:4" x14ac:dyDescent="0.25">
      <c r="C9">
        <v>200</v>
      </c>
      <c r="D9">
        <v>200</v>
      </c>
    </row>
    <row r="10" spans="3:4" x14ac:dyDescent="0.25">
      <c r="C10">
        <v>280</v>
      </c>
      <c r="D10">
        <v>240</v>
      </c>
    </row>
    <row r="11" spans="3:4" x14ac:dyDescent="0.25">
      <c r="C11">
        <v>320</v>
      </c>
      <c r="D11">
        <v>480</v>
      </c>
    </row>
    <row r="12" spans="3:4" x14ac:dyDescent="0.25">
      <c r="C12">
        <v>400</v>
      </c>
      <c r="D12">
        <v>280</v>
      </c>
    </row>
    <row r="13" spans="3:4" x14ac:dyDescent="0.25">
      <c r="C13">
        <v>-320</v>
      </c>
      <c r="D13">
        <v>-280</v>
      </c>
    </row>
    <row r="14" spans="3:4" x14ac:dyDescent="0.25">
      <c r="C14">
        <v>200</v>
      </c>
      <c r="D14">
        <v>200</v>
      </c>
    </row>
    <row r="15" spans="3:4" x14ac:dyDescent="0.25">
      <c r="C15">
        <v>280</v>
      </c>
      <c r="D15">
        <v>240</v>
      </c>
    </row>
    <row r="16" spans="3:4" x14ac:dyDescent="0.25">
      <c r="C16">
        <v>160</v>
      </c>
      <c r="D16">
        <v>160</v>
      </c>
    </row>
    <row r="17" spans="3:4" x14ac:dyDescent="0.25">
      <c r="C17">
        <v>280</v>
      </c>
      <c r="D17">
        <v>280</v>
      </c>
    </row>
    <row r="18" spans="3:4" x14ac:dyDescent="0.25">
      <c r="C18">
        <v>360</v>
      </c>
      <c r="D18">
        <v>360</v>
      </c>
    </row>
    <row r="19" spans="3:4" x14ac:dyDescent="0.25">
      <c r="C19">
        <v>440</v>
      </c>
      <c r="D19">
        <v>320</v>
      </c>
    </row>
    <row r="20" spans="3:4" x14ac:dyDescent="0.25">
      <c r="C20">
        <v>280</v>
      </c>
      <c r="D20">
        <v>280</v>
      </c>
    </row>
    <row r="21" spans="3:4" x14ac:dyDescent="0.25">
      <c r="C21">
        <v>480</v>
      </c>
      <c r="D21">
        <v>480</v>
      </c>
    </row>
    <row r="22" spans="3:4" x14ac:dyDescent="0.25">
      <c r="C22">
        <v>400</v>
      </c>
      <c r="D22">
        <v>320</v>
      </c>
    </row>
    <row r="23" spans="3:4" x14ac:dyDescent="0.25">
      <c r="C23">
        <v>120</v>
      </c>
      <c r="D23">
        <v>120</v>
      </c>
    </row>
    <row r="24" spans="3:4" x14ac:dyDescent="0.25">
      <c r="C24">
        <v>320</v>
      </c>
      <c r="D24">
        <v>280</v>
      </c>
    </row>
    <row r="25" spans="3:4" x14ac:dyDescent="0.25">
      <c r="C25">
        <v>360</v>
      </c>
      <c r="D25">
        <v>360</v>
      </c>
    </row>
    <row r="26" spans="3:4" x14ac:dyDescent="0.25">
      <c r="C26">
        <v>280</v>
      </c>
      <c r="D26">
        <v>280</v>
      </c>
    </row>
    <row r="27" spans="3:4" x14ac:dyDescent="0.25">
      <c r="C27">
        <v>360</v>
      </c>
      <c r="D27">
        <v>360</v>
      </c>
    </row>
    <row r="28" spans="3:4" x14ac:dyDescent="0.25">
      <c r="C28">
        <v>520</v>
      </c>
      <c r="D28">
        <v>520</v>
      </c>
    </row>
    <row r="29" spans="3:4" x14ac:dyDescent="0.25">
      <c r="C29">
        <v>320</v>
      </c>
      <c r="D29">
        <v>320</v>
      </c>
    </row>
    <row r="30" spans="3:4" x14ac:dyDescent="0.25">
      <c r="C30">
        <v>440</v>
      </c>
      <c r="D30">
        <v>400</v>
      </c>
    </row>
    <row r="31" spans="3:4" x14ac:dyDescent="0.25">
      <c r="C31">
        <v>400</v>
      </c>
      <c r="D31">
        <v>400</v>
      </c>
    </row>
    <row r="32" spans="3:4" x14ac:dyDescent="0.25">
      <c r="C32">
        <v>240</v>
      </c>
      <c r="D32">
        <v>240</v>
      </c>
    </row>
    <row r="33" spans="3:4" x14ac:dyDescent="0.25">
      <c r="C33">
        <v>440</v>
      </c>
      <c r="D33">
        <v>400</v>
      </c>
    </row>
    <row r="34" spans="3:4" x14ac:dyDescent="0.25">
      <c r="C34">
        <v>120</v>
      </c>
      <c r="D34">
        <v>160</v>
      </c>
    </row>
    <row r="35" spans="3:4" x14ac:dyDescent="0.25">
      <c r="C35">
        <v>280</v>
      </c>
      <c r="D35">
        <v>280</v>
      </c>
    </row>
    <row r="36" spans="3:4" x14ac:dyDescent="0.25">
      <c r="C36">
        <v>480</v>
      </c>
      <c r="D36">
        <v>480</v>
      </c>
    </row>
    <row r="37" spans="3:4" x14ac:dyDescent="0.25">
      <c r="C37">
        <v>320</v>
      </c>
      <c r="D37">
        <v>320</v>
      </c>
    </row>
    <row r="38" spans="3:4" x14ac:dyDescent="0.25">
      <c r="C38">
        <v>320</v>
      </c>
      <c r="D38">
        <v>320</v>
      </c>
    </row>
    <row r="39" spans="3:4" x14ac:dyDescent="0.25">
      <c r="C39">
        <v>400</v>
      </c>
      <c r="D39">
        <v>440</v>
      </c>
    </row>
    <row r="40" spans="3:4" x14ac:dyDescent="0.25">
      <c r="C40">
        <v>280</v>
      </c>
      <c r="D40">
        <v>280</v>
      </c>
    </row>
    <row r="41" spans="3:4" x14ac:dyDescent="0.25">
      <c r="C41">
        <v>320</v>
      </c>
      <c r="D41">
        <v>320</v>
      </c>
    </row>
    <row r="42" spans="3:4" x14ac:dyDescent="0.25">
      <c r="C42">
        <v>480</v>
      </c>
      <c r="D42">
        <v>480</v>
      </c>
    </row>
    <row r="43" spans="3:4" x14ac:dyDescent="0.25">
      <c r="C43">
        <v>360</v>
      </c>
      <c r="D43">
        <v>360</v>
      </c>
    </row>
    <row r="44" spans="3:4" x14ac:dyDescent="0.25">
      <c r="C44">
        <v>280</v>
      </c>
      <c r="D44">
        <v>280</v>
      </c>
    </row>
    <row r="45" spans="3:4" x14ac:dyDescent="0.25">
      <c r="C45">
        <v>320</v>
      </c>
      <c r="D45">
        <v>320</v>
      </c>
    </row>
    <row r="46" spans="3:4" x14ac:dyDescent="0.25">
      <c r="C46">
        <v>-80</v>
      </c>
      <c r="D46">
        <v>-40</v>
      </c>
    </row>
    <row r="47" spans="3:4" x14ac:dyDescent="0.25">
      <c r="C47">
        <v>320</v>
      </c>
      <c r="D47">
        <v>320</v>
      </c>
    </row>
    <row r="48" spans="3:4" x14ac:dyDescent="0.25">
      <c r="C48">
        <v>320</v>
      </c>
      <c r="D48">
        <v>360</v>
      </c>
    </row>
    <row r="49" spans="3:4" x14ac:dyDescent="0.25">
      <c r="C49">
        <v>360</v>
      </c>
      <c r="D49">
        <v>360</v>
      </c>
    </row>
    <row r="50" spans="3:4" x14ac:dyDescent="0.25">
      <c r="C50">
        <v>320</v>
      </c>
      <c r="D50">
        <v>320</v>
      </c>
    </row>
    <row r="51" spans="3:4" x14ac:dyDescent="0.25">
      <c r="C51">
        <v>200</v>
      </c>
      <c r="D51">
        <v>200</v>
      </c>
    </row>
    <row r="52" spans="3:4" x14ac:dyDescent="0.25">
      <c r="C52">
        <v>240</v>
      </c>
      <c r="D52">
        <v>240</v>
      </c>
    </row>
    <row r="53" spans="3:4" x14ac:dyDescent="0.25">
      <c r="C53">
        <v>320</v>
      </c>
      <c r="D53">
        <v>360</v>
      </c>
    </row>
    <row r="54" spans="3:4" x14ac:dyDescent="0.25">
      <c r="C54">
        <v>440</v>
      </c>
      <c r="D54">
        <v>400</v>
      </c>
    </row>
    <row r="55" spans="3:4" x14ac:dyDescent="0.25">
      <c r="C55">
        <v>440</v>
      </c>
      <c r="D55">
        <v>440</v>
      </c>
    </row>
    <row r="56" spans="3:4" x14ac:dyDescent="0.25">
      <c r="C56">
        <v>360</v>
      </c>
      <c r="D56">
        <v>280</v>
      </c>
    </row>
    <row r="57" spans="3:4" x14ac:dyDescent="0.25">
      <c r="C57">
        <v>360</v>
      </c>
      <c r="D57">
        <v>280</v>
      </c>
    </row>
    <row r="58" spans="3:4" x14ac:dyDescent="0.25">
      <c r="C58">
        <v>-360</v>
      </c>
      <c r="D58">
        <v>-360</v>
      </c>
    </row>
    <row r="59" spans="3:4" x14ac:dyDescent="0.25">
      <c r="C59">
        <v>200</v>
      </c>
      <c r="D59">
        <v>200</v>
      </c>
    </row>
    <row r="60" spans="3:4" x14ac:dyDescent="0.25">
      <c r="C60">
        <v>440</v>
      </c>
      <c r="D60">
        <v>280</v>
      </c>
    </row>
    <row r="61" spans="3:4" x14ac:dyDescent="0.25">
      <c r="C61">
        <v>280</v>
      </c>
      <c r="D61">
        <v>280</v>
      </c>
    </row>
    <row r="62" spans="3:4" x14ac:dyDescent="0.25">
      <c r="C62">
        <v>160</v>
      </c>
      <c r="D62">
        <v>160</v>
      </c>
    </row>
    <row r="63" spans="3:4" x14ac:dyDescent="0.25">
      <c r="C63">
        <v>320</v>
      </c>
      <c r="D63">
        <v>320</v>
      </c>
    </row>
    <row r="64" spans="3:4" x14ac:dyDescent="0.25">
      <c r="C64">
        <v>0</v>
      </c>
      <c r="D64">
        <v>40</v>
      </c>
    </row>
    <row r="65" spans="3:4" x14ac:dyDescent="0.25">
      <c r="C65">
        <v>240</v>
      </c>
      <c r="D65">
        <v>240</v>
      </c>
    </row>
    <row r="66" spans="3:4" x14ac:dyDescent="0.25">
      <c r="C66">
        <v>-80</v>
      </c>
      <c r="D66">
        <v>0</v>
      </c>
    </row>
    <row r="67" spans="3:4" x14ac:dyDescent="0.25">
      <c r="C67">
        <v>320</v>
      </c>
      <c r="D67">
        <v>320</v>
      </c>
    </row>
    <row r="68" spans="3:4" x14ac:dyDescent="0.25">
      <c r="C68">
        <v>200</v>
      </c>
      <c r="D68">
        <v>240</v>
      </c>
    </row>
    <row r="69" spans="3:4" x14ac:dyDescent="0.25">
      <c r="C69">
        <v>360</v>
      </c>
      <c r="D69">
        <v>360</v>
      </c>
    </row>
    <row r="70" spans="3:4" x14ac:dyDescent="0.25">
      <c r="C70">
        <v>-120</v>
      </c>
      <c r="D70">
        <v>-40</v>
      </c>
    </row>
    <row r="71" spans="3:4" x14ac:dyDescent="0.25">
      <c r="C71">
        <v>280</v>
      </c>
      <c r="D71">
        <v>280</v>
      </c>
    </row>
    <row r="72" spans="3:4" x14ac:dyDescent="0.25">
      <c r="C72">
        <v>240</v>
      </c>
      <c r="D72">
        <v>240</v>
      </c>
    </row>
    <row r="73" spans="3:4" x14ac:dyDescent="0.25">
      <c r="C73">
        <v>320</v>
      </c>
      <c r="D73">
        <v>320</v>
      </c>
    </row>
    <row r="74" spans="3:4" x14ac:dyDescent="0.25">
      <c r="C74">
        <v>200</v>
      </c>
      <c r="D74">
        <v>240</v>
      </c>
    </row>
    <row r="75" spans="3:4" x14ac:dyDescent="0.25">
      <c r="C75">
        <v>400</v>
      </c>
      <c r="D75">
        <v>360</v>
      </c>
    </row>
    <row r="76" spans="3:4" x14ac:dyDescent="0.25">
      <c r="C76">
        <v>-360</v>
      </c>
      <c r="D76">
        <v>-320</v>
      </c>
    </row>
    <row r="77" spans="3:4" x14ac:dyDescent="0.25">
      <c r="C77">
        <v>320</v>
      </c>
      <c r="D77">
        <v>320</v>
      </c>
    </row>
    <row r="78" spans="3:4" x14ac:dyDescent="0.25">
      <c r="C78">
        <v>320</v>
      </c>
      <c r="D78">
        <v>320</v>
      </c>
    </row>
    <row r="79" spans="3:4" x14ac:dyDescent="0.25">
      <c r="C79">
        <v>-400</v>
      </c>
      <c r="D79">
        <v>0</v>
      </c>
    </row>
    <row r="80" spans="3:4" x14ac:dyDescent="0.25">
      <c r="C80">
        <v>240</v>
      </c>
      <c r="D80">
        <v>240</v>
      </c>
    </row>
    <row r="81" spans="3:4" x14ac:dyDescent="0.25">
      <c r="C81">
        <v>480</v>
      </c>
      <c r="D81">
        <v>480</v>
      </c>
    </row>
    <row r="82" spans="3:4" x14ac:dyDescent="0.25">
      <c r="C82">
        <v>400</v>
      </c>
      <c r="D82">
        <v>400</v>
      </c>
    </row>
    <row r="83" spans="3:4" x14ac:dyDescent="0.25">
      <c r="C83">
        <v>120</v>
      </c>
      <c r="D83">
        <v>120</v>
      </c>
    </row>
    <row r="84" spans="3:4" x14ac:dyDescent="0.25">
      <c r="C84">
        <v>280</v>
      </c>
      <c r="D84">
        <v>240</v>
      </c>
    </row>
    <row r="85" spans="3:4" x14ac:dyDescent="0.25">
      <c r="C85">
        <v>400</v>
      </c>
      <c r="D85">
        <v>360</v>
      </c>
    </row>
    <row r="86" spans="3:4" x14ac:dyDescent="0.25">
      <c r="C86">
        <v>360</v>
      </c>
      <c r="D86">
        <v>400</v>
      </c>
    </row>
    <row r="87" spans="3:4" x14ac:dyDescent="0.25">
      <c r="C87">
        <v>280</v>
      </c>
      <c r="D87">
        <v>280</v>
      </c>
    </row>
    <row r="88" spans="3:4" x14ac:dyDescent="0.25">
      <c r="C88">
        <v>360</v>
      </c>
      <c r="D88">
        <v>360</v>
      </c>
    </row>
    <row r="89" spans="3:4" x14ac:dyDescent="0.25">
      <c r="C89">
        <v>400</v>
      </c>
      <c r="D89">
        <v>360</v>
      </c>
    </row>
    <row r="90" spans="3:4" x14ac:dyDescent="0.25">
      <c r="C90">
        <v>480</v>
      </c>
      <c r="D90">
        <v>400</v>
      </c>
    </row>
    <row r="91" spans="3:4" x14ac:dyDescent="0.25">
      <c r="C91">
        <v>280</v>
      </c>
      <c r="D91">
        <v>280</v>
      </c>
    </row>
    <row r="92" spans="3:4" x14ac:dyDescent="0.25">
      <c r="C92">
        <v>400</v>
      </c>
      <c r="D92">
        <v>400</v>
      </c>
    </row>
    <row r="93" spans="3:4" x14ac:dyDescent="0.25">
      <c r="C93">
        <v>400</v>
      </c>
      <c r="D93">
        <v>360</v>
      </c>
    </row>
    <row r="94" spans="3:4" x14ac:dyDescent="0.25">
      <c r="C94">
        <v>-200</v>
      </c>
      <c r="D94">
        <v>-160</v>
      </c>
    </row>
    <row r="95" spans="3:4" x14ac:dyDescent="0.25">
      <c r="C95">
        <v>200</v>
      </c>
      <c r="D95">
        <v>240</v>
      </c>
    </row>
    <row r="96" spans="3:4" x14ac:dyDescent="0.25">
      <c r="C96">
        <v>280</v>
      </c>
      <c r="D96">
        <v>280</v>
      </c>
    </row>
    <row r="97" spans="3:4" x14ac:dyDescent="0.25">
      <c r="C97">
        <v>320</v>
      </c>
      <c r="D97">
        <v>320</v>
      </c>
    </row>
    <row r="98" spans="3:4" x14ac:dyDescent="0.25">
      <c r="C98">
        <v>240</v>
      </c>
      <c r="D98">
        <v>240</v>
      </c>
    </row>
    <row r="99" spans="3:4" x14ac:dyDescent="0.25">
      <c r="C99">
        <v>360</v>
      </c>
      <c r="D99">
        <v>360</v>
      </c>
    </row>
    <row r="100" spans="3:4" x14ac:dyDescent="0.25">
      <c r="C100">
        <v>400</v>
      </c>
      <c r="D100">
        <v>400</v>
      </c>
    </row>
    <row r="101" spans="3:4" x14ac:dyDescent="0.25">
      <c r="C101">
        <v>200</v>
      </c>
      <c r="D101">
        <v>200</v>
      </c>
    </row>
    <row r="102" spans="3:4" x14ac:dyDescent="0.25">
      <c r="C102">
        <v>200</v>
      </c>
      <c r="D102">
        <v>200</v>
      </c>
    </row>
    <row r="103" spans="3:4" x14ac:dyDescent="0.25">
      <c r="C103">
        <v>520</v>
      </c>
      <c r="D103">
        <v>520</v>
      </c>
    </row>
    <row r="104" spans="3:4" x14ac:dyDescent="0.25">
      <c r="C104">
        <v>400</v>
      </c>
      <c r="D104">
        <v>400</v>
      </c>
    </row>
    <row r="105" spans="3:4" x14ac:dyDescent="0.25">
      <c r="C105">
        <v>80</v>
      </c>
      <c r="D105">
        <v>240</v>
      </c>
    </row>
    <row r="106" spans="3:4" x14ac:dyDescent="0.25">
      <c r="C106">
        <v>120</v>
      </c>
      <c r="D106">
        <v>200</v>
      </c>
    </row>
    <row r="107" spans="3:4" x14ac:dyDescent="0.25">
      <c r="C107">
        <v>400</v>
      </c>
      <c r="D107">
        <v>360</v>
      </c>
    </row>
    <row r="108" spans="3:4" x14ac:dyDescent="0.25">
      <c r="C108">
        <v>200</v>
      </c>
      <c r="D108">
        <v>120</v>
      </c>
    </row>
    <row r="109" spans="3:4" x14ac:dyDescent="0.25">
      <c r="C109">
        <v>320</v>
      </c>
      <c r="D109">
        <v>320</v>
      </c>
    </row>
    <row r="110" spans="3:4" x14ac:dyDescent="0.25">
      <c r="C110">
        <v>400</v>
      </c>
      <c r="D110">
        <v>360</v>
      </c>
    </row>
    <row r="111" spans="3:4" x14ac:dyDescent="0.25">
      <c r="C111">
        <v>320</v>
      </c>
      <c r="D111">
        <v>320</v>
      </c>
    </row>
    <row r="112" spans="3:4" x14ac:dyDescent="0.25">
      <c r="C112">
        <v>320</v>
      </c>
      <c r="D112">
        <v>320</v>
      </c>
    </row>
    <row r="113" spans="3:4" x14ac:dyDescent="0.25">
      <c r="C113">
        <v>280</v>
      </c>
      <c r="D113">
        <v>280</v>
      </c>
    </row>
    <row r="114" spans="3:4" x14ac:dyDescent="0.25">
      <c r="C114">
        <v>240</v>
      </c>
      <c r="D114">
        <v>320</v>
      </c>
    </row>
    <row r="115" spans="3:4" x14ac:dyDescent="0.25">
      <c r="C115">
        <v>440</v>
      </c>
      <c r="D115">
        <v>320</v>
      </c>
    </row>
    <row r="116" spans="3:4" x14ac:dyDescent="0.25">
      <c r="C116">
        <v>360</v>
      </c>
      <c r="D116">
        <v>360</v>
      </c>
    </row>
    <row r="117" spans="3:4" x14ac:dyDescent="0.25">
      <c r="C117">
        <v>200</v>
      </c>
      <c r="D117">
        <v>120</v>
      </c>
    </row>
    <row r="118" spans="3:4" x14ac:dyDescent="0.25">
      <c r="C118">
        <v>200</v>
      </c>
      <c r="D118">
        <v>200</v>
      </c>
    </row>
    <row r="119" spans="3:4" x14ac:dyDescent="0.25">
      <c r="C119">
        <v>200</v>
      </c>
      <c r="D119">
        <v>280</v>
      </c>
    </row>
    <row r="120" spans="3:4" x14ac:dyDescent="0.25">
      <c r="C120">
        <v>360</v>
      </c>
      <c r="D120">
        <v>400</v>
      </c>
    </row>
    <row r="121" spans="3:4" x14ac:dyDescent="0.25">
      <c r="C121">
        <v>120</v>
      </c>
      <c r="D121">
        <v>200</v>
      </c>
    </row>
    <row r="122" spans="3:4" x14ac:dyDescent="0.25">
      <c r="C122">
        <v>200</v>
      </c>
      <c r="D122">
        <v>200</v>
      </c>
    </row>
    <row r="123" spans="3:4" x14ac:dyDescent="0.25">
      <c r="C123">
        <v>240</v>
      </c>
      <c r="D123">
        <v>200</v>
      </c>
    </row>
    <row r="124" spans="3:4" x14ac:dyDescent="0.25">
      <c r="C124">
        <v>280</v>
      </c>
      <c r="D124">
        <v>360</v>
      </c>
    </row>
    <row r="125" spans="3:4" x14ac:dyDescent="0.25">
      <c r="C125">
        <v>280</v>
      </c>
      <c r="D125">
        <v>480</v>
      </c>
    </row>
    <row r="126" spans="3:4" x14ac:dyDescent="0.25">
      <c r="C126">
        <v>240</v>
      </c>
      <c r="D126">
        <v>200</v>
      </c>
    </row>
    <row r="127" spans="3:4" x14ac:dyDescent="0.25">
      <c r="C127">
        <v>160</v>
      </c>
      <c r="D127">
        <v>240</v>
      </c>
    </row>
    <row r="128" spans="3:4" x14ac:dyDescent="0.25">
      <c r="C128">
        <v>320</v>
      </c>
      <c r="D128">
        <v>320</v>
      </c>
    </row>
    <row r="129" spans="3:4" x14ac:dyDescent="0.25">
      <c r="C129">
        <v>-240</v>
      </c>
      <c r="D129">
        <v>-160</v>
      </c>
    </row>
    <row r="130" spans="3:4" x14ac:dyDescent="0.25">
      <c r="C130">
        <v>280</v>
      </c>
      <c r="D130">
        <v>280</v>
      </c>
    </row>
    <row r="131" spans="3:4" x14ac:dyDescent="0.25">
      <c r="C131">
        <v>480</v>
      </c>
      <c r="D131">
        <v>440</v>
      </c>
    </row>
    <row r="132" spans="3:4" x14ac:dyDescent="0.25">
      <c r="C132">
        <v>280</v>
      </c>
      <c r="D132">
        <v>280</v>
      </c>
    </row>
    <row r="133" spans="3:4" x14ac:dyDescent="0.25">
      <c r="C133">
        <v>360</v>
      </c>
      <c r="D133">
        <v>360</v>
      </c>
    </row>
    <row r="134" spans="3:4" x14ac:dyDescent="0.25">
      <c r="C134">
        <v>400</v>
      </c>
      <c r="D134">
        <v>400</v>
      </c>
    </row>
    <row r="135" spans="3:4" x14ac:dyDescent="0.25">
      <c r="C135">
        <v>720</v>
      </c>
      <c r="D135">
        <v>720</v>
      </c>
    </row>
    <row r="136" spans="3:4" x14ac:dyDescent="0.25">
      <c r="C136">
        <v>400</v>
      </c>
      <c r="D136">
        <v>400</v>
      </c>
    </row>
    <row r="137" spans="3:4" x14ac:dyDescent="0.25">
      <c r="C137">
        <v>280</v>
      </c>
      <c r="D137">
        <v>280</v>
      </c>
    </row>
    <row r="138" spans="3:4" x14ac:dyDescent="0.25">
      <c r="C138">
        <v>520</v>
      </c>
      <c r="D138">
        <v>480</v>
      </c>
    </row>
    <row r="139" spans="3:4" x14ac:dyDescent="0.25">
      <c r="C139">
        <v>400</v>
      </c>
      <c r="D139">
        <v>360</v>
      </c>
    </row>
    <row r="140" spans="3:4" x14ac:dyDescent="0.25">
      <c r="C140">
        <v>480</v>
      </c>
      <c r="D140">
        <v>480</v>
      </c>
    </row>
    <row r="141" spans="3:4" x14ac:dyDescent="0.25">
      <c r="C141">
        <v>240</v>
      </c>
      <c r="D141">
        <v>240</v>
      </c>
    </row>
    <row r="142" spans="3:4" x14ac:dyDescent="0.25">
      <c r="C142">
        <v>400</v>
      </c>
      <c r="D142">
        <v>400</v>
      </c>
    </row>
    <row r="143" spans="3:4" x14ac:dyDescent="0.25">
      <c r="C143">
        <v>680</v>
      </c>
      <c r="D143">
        <v>680</v>
      </c>
    </row>
    <row r="144" spans="3:4" x14ac:dyDescent="0.25">
      <c r="C144">
        <v>360</v>
      </c>
      <c r="D144">
        <v>360</v>
      </c>
    </row>
    <row r="145" spans="3:4" x14ac:dyDescent="0.25">
      <c r="C145">
        <v>280</v>
      </c>
      <c r="D145">
        <v>280</v>
      </c>
    </row>
    <row r="146" spans="3:4" x14ac:dyDescent="0.25">
      <c r="C146">
        <v>200</v>
      </c>
      <c r="D146">
        <v>200</v>
      </c>
    </row>
    <row r="147" spans="3:4" x14ac:dyDescent="0.25">
      <c r="C147">
        <v>200</v>
      </c>
      <c r="D147">
        <v>200</v>
      </c>
    </row>
    <row r="148" spans="3:4" x14ac:dyDescent="0.25">
      <c r="C148">
        <v>320</v>
      </c>
      <c r="D148">
        <v>320</v>
      </c>
    </row>
    <row r="149" spans="3:4" x14ac:dyDescent="0.25">
      <c r="C149">
        <v>480</v>
      </c>
      <c r="D149">
        <v>440</v>
      </c>
    </row>
    <row r="150" spans="3:4" x14ac:dyDescent="0.25">
      <c r="C150">
        <v>80</v>
      </c>
      <c r="D150">
        <v>80</v>
      </c>
    </row>
    <row r="151" spans="3:4" x14ac:dyDescent="0.25">
      <c r="C151">
        <v>240</v>
      </c>
      <c r="D151">
        <v>240</v>
      </c>
    </row>
    <row r="152" spans="3:4" x14ac:dyDescent="0.25">
      <c r="C152">
        <v>440</v>
      </c>
      <c r="D152">
        <v>440</v>
      </c>
    </row>
    <row r="153" spans="3:4" x14ac:dyDescent="0.25">
      <c r="C153">
        <v>320</v>
      </c>
      <c r="D153">
        <v>320</v>
      </c>
    </row>
    <row r="154" spans="3:4" x14ac:dyDescent="0.25">
      <c r="C154">
        <v>640</v>
      </c>
      <c r="D154">
        <v>560</v>
      </c>
    </row>
    <row r="155" spans="3:4" x14ac:dyDescent="0.25">
      <c r="C155">
        <v>360</v>
      </c>
      <c r="D155">
        <v>360</v>
      </c>
    </row>
    <row r="156" spans="3:4" x14ac:dyDescent="0.25">
      <c r="C156">
        <v>520</v>
      </c>
      <c r="D156">
        <v>520</v>
      </c>
    </row>
    <row r="157" spans="3:4" x14ac:dyDescent="0.25">
      <c r="C157">
        <v>240</v>
      </c>
      <c r="D157">
        <v>240</v>
      </c>
    </row>
    <row r="158" spans="3:4" x14ac:dyDescent="0.25">
      <c r="C158">
        <v>280</v>
      </c>
      <c r="D158">
        <v>280</v>
      </c>
    </row>
    <row r="159" spans="3:4" x14ac:dyDescent="0.25">
      <c r="C159">
        <v>280</v>
      </c>
      <c r="D159">
        <v>280</v>
      </c>
    </row>
    <row r="160" spans="3:4" x14ac:dyDescent="0.25">
      <c r="C160">
        <v>320</v>
      </c>
      <c r="D160">
        <v>280</v>
      </c>
    </row>
    <row r="161" spans="3:4" x14ac:dyDescent="0.25">
      <c r="C161">
        <v>280</v>
      </c>
      <c r="D161">
        <v>240</v>
      </c>
    </row>
    <row r="162" spans="3:4" x14ac:dyDescent="0.25">
      <c r="C162">
        <v>400</v>
      </c>
      <c r="D162">
        <v>400</v>
      </c>
    </row>
    <row r="163" spans="3:4" x14ac:dyDescent="0.25">
      <c r="C163">
        <v>360</v>
      </c>
      <c r="D163">
        <v>360</v>
      </c>
    </row>
    <row r="164" spans="3:4" x14ac:dyDescent="0.25">
      <c r="C164">
        <v>920</v>
      </c>
      <c r="D164">
        <v>920</v>
      </c>
    </row>
    <row r="165" spans="3:4" x14ac:dyDescent="0.25">
      <c r="C165">
        <v>320</v>
      </c>
      <c r="D165">
        <v>320</v>
      </c>
    </row>
    <row r="166" spans="3:4" x14ac:dyDescent="0.25">
      <c r="C166">
        <v>280</v>
      </c>
      <c r="D166">
        <v>280</v>
      </c>
    </row>
    <row r="167" spans="3:4" x14ac:dyDescent="0.25">
      <c r="C167">
        <v>400</v>
      </c>
      <c r="D167">
        <v>400</v>
      </c>
    </row>
    <row r="168" spans="3:4" x14ac:dyDescent="0.25">
      <c r="C168">
        <v>480</v>
      </c>
      <c r="D168">
        <v>400</v>
      </c>
    </row>
    <row r="169" spans="3:4" x14ac:dyDescent="0.25">
      <c r="C169">
        <v>320</v>
      </c>
      <c r="D169">
        <v>320</v>
      </c>
    </row>
    <row r="170" spans="3:4" x14ac:dyDescent="0.25">
      <c r="C170">
        <v>440</v>
      </c>
      <c r="D170">
        <v>440</v>
      </c>
    </row>
    <row r="171" spans="3:4" x14ac:dyDescent="0.25">
      <c r="C171">
        <v>320</v>
      </c>
      <c r="D171">
        <v>320</v>
      </c>
    </row>
    <row r="172" spans="3:4" x14ac:dyDescent="0.25">
      <c r="C172">
        <v>440</v>
      </c>
      <c r="D172">
        <v>440</v>
      </c>
    </row>
    <row r="173" spans="3:4" x14ac:dyDescent="0.25">
      <c r="C173">
        <v>360</v>
      </c>
      <c r="D173">
        <v>360</v>
      </c>
    </row>
    <row r="174" spans="3:4" x14ac:dyDescent="0.25">
      <c r="C174">
        <v>360</v>
      </c>
      <c r="D174">
        <v>360</v>
      </c>
    </row>
    <row r="175" spans="3:4" x14ac:dyDescent="0.25">
      <c r="C175">
        <v>360</v>
      </c>
      <c r="D175">
        <v>360</v>
      </c>
    </row>
    <row r="176" spans="3:4" x14ac:dyDescent="0.25">
      <c r="C176">
        <v>400</v>
      </c>
      <c r="D176">
        <v>400</v>
      </c>
    </row>
    <row r="177" spans="3:4" x14ac:dyDescent="0.25">
      <c r="C177">
        <v>480</v>
      </c>
      <c r="D177">
        <v>480</v>
      </c>
    </row>
    <row r="178" spans="3:4" x14ac:dyDescent="0.25">
      <c r="C178">
        <v>440</v>
      </c>
      <c r="D178">
        <v>400</v>
      </c>
    </row>
    <row r="179" spans="3:4" x14ac:dyDescent="0.25">
      <c r="C179">
        <v>520</v>
      </c>
      <c r="D179">
        <v>520</v>
      </c>
    </row>
    <row r="180" spans="3:4" x14ac:dyDescent="0.25">
      <c r="C180">
        <v>400</v>
      </c>
      <c r="D180">
        <v>400</v>
      </c>
    </row>
    <row r="181" spans="3:4" x14ac:dyDescent="0.25">
      <c r="C181">
        <v>280</v>
      </c>
      <c r="D181">
        <v>280</v>
      </c>
    </row>
    <row r="182" spans="3:4" x14ac:dyDescent="0.25">
      <c r="C182">
        <v>360</v>
      </c>
      <c r="D182">
        <v>360</v>
      </c>
    </row>
    <row r="183" spans="3:4" x14ac:dyDescent="0.25">
      <c r="C183">
        <v>280</v>
      </c>
      <c r="D183">
        <v>280</v>
      </c>
    </row>
    <row r="184" spans="3:4" x14ac:dyDescent="0.25">
      <c r="C184">
        <v>320</v>
      </c>
      <c r="D184">
        <v>320</v>
      </c>
    </row>
    <row r="185" spans="3:4" x14ac:dyDescent="0.25">
      <c r="C185">
        <v>280</v>
      </c>
      <c r="D185">
        <v>280</v>
      </c>
    </row>
    <row r="186" spans="3:4" x14ac:dyDescent="0.25">
      <c r="C186">
        <v>240</v>
      </c>
      <c r="D186">
        <v>240</v>
      </c>
    </row>
    <row r="187" spans="3:4" x14ac:dyDescent="0.25">
      <c r="C187">
        <v>320</v>
      </c>
      <c r="D187">
        <v>320</v>
      </c>
    </row>
    <row r="188" spans="3:4" x14ac:dyDescent="0.25">
      <c r="C188">
        <v>280</v>
      </c>
      <c r="D188">
        <v>280</v>
      </c>
    </row>
    <row r="189" spans="3:4" x14ac:dyDescent="0.25">
      <c r="C189">
        <v>360</v>
      </c>
      <c r="D189">
        <v>360</v>
      </c>
    </row>
    <row r="190" spans="3:4" x14ac:dyDescent="0.25">
      <c r="C190">
        <v>160</v>
      </c>
      <c r="D190">
        <v>200</v>
      </c>
    </row>
    <row r="191" spans="3:4" x14ac:dyDescent="0.25">
      <c r="C191">
        <v>320</v>
      </c>
      <c r="D191">
        <v>320</v>
      </c>
    </row>
    <row r="192" spans="3:4" x14ac:dyDescent="0.25">
      <c r="C192">
        <v>360</v>
      </c>
      <c r="D192">
        <v>360</v>
      </c>
    </row>
    <row r="193" spans="3:4" x14ac:dyDescent="0.25">
      <c r="C193">
        <v>200</v>
      </c>
      <c r="D193">
        <v>240</v>
      </c>
    </row>
    <row r="194" spans="3:4" x14ac:dyDescent="0.25">
      <c r="C194">
        <v>280</v>
      </c>
      <c r="D194">
        <v>280</v>
      </c>
    </row>
    <row r="195" spans="3:4" x14ac:dyDescent="0.25">
      <c r="C195">
        <v>200</v>
      </c>
      <c r="D195">
        <v>240</v>
      </c>
    </row>
    <row r="196" spans="3:4" x14ac:dyDescent="0.25">
      <c r="C196">
        <v>200</v>
      </c>
      <c r="D196">
        <v>200</v>
      </c>
    </row>
    <row r="197" spans="3:4" x14ac:dyDescent="0.25">
      <c r="C197">
        <v>360</v>
      </c>
      <c r="D197">
        <v>360</v>
      </c>
    </row>
    <row r="198" spans="3:4" x14ac:dyDescent="0.25">
      <c r="C198">
        <v>280</v>
      </c>
      <c r="D198">
        <v>280</v>
      </c>
    </row>
    <row r="199" spans="3:4" x14ac:dyDescent="0.25">
      <c r="C199">
        <v>440</v>
      </c>
      <c r="D199">
        <v>440</v>
      </c>
    </row>
    <row r="200" spans="3:4" x14ac:dyDescent="0.25">
      <c r="C200">
        <v>160</v>
      </c>
      <c r="D200">
        <v>200</v>
      </c>
    </row>
    <row r="201" spans="3:4" x14ac:dyDescent="0.25">
      <c r="C201">
        <v>360</v>
      </c>
      <c r="D201">
        <v>360</v>
      </c>
    </row>
    <row r="202" spans="3:4" x14ac:dyDescent="0.25">
      <c r="C202">
        <v>240</v>
      </c>
      <c r="D202">
        <v>240</v>
      </c>
    </row>
    <row r="203" spans="3:4" x14ac:dyDescent="0.25">
      <c r="C203">
        <v>280</v>
      </c>
      <c r="D203">
        <v>280</v>
      </c>
    </row>
    <row r="204" spans="3:4" x14ac:dyDescent="0.25">
      <c r="C204">
        <v>280</v>
      </c>
      <c r="D204">
        <v>280</v>
      </c>
    </row>
    <row r="205" spans="3:4" x14ac:dyDescent="0.25">
      <c r="C205">
        <v>280</v>
      </c>
      <c r="D205">
        <v>280</v>
      </c>
    </row>
    <row r="206" spans="3:4" x14ac:dyDescent="0.25">
      <c r="C206">
        <v>160</v>
      </c>
      <c r="D206">
        <v>200</v>
      </c>
    </row>
    <row r="207" spans="3:4" x14ac:dyDescent="0.25">
      <c r="C207">
        <v>680</v>
      </c>
      <c r="D207">
        <v>640</v>
      </c>
    </row>
    <row r="208" spans="3:4" x14ac:dyDescent="0.25">
      <c r="C208">
        <v>200</v>
      </c>
      <c r="D208">
        <v>200</v>
      </c>
    </row>
    <row r="209" spans="3:4" x14ac:dyDescent="0.25">
      <c r="C209">
        <v>320</v>
      </c>
      <c r="D209">
        <v>320</v>
      </c>
    </row>
    <row r="210" spans="3:4" x14ac:dyDescent="0.25">
      <c r="C210">
        <v>200</v>
      </c>
      <c r="D210">
        <v>200</v>
      </c>
    </row>
    <row r="211" spans="3:4" x14ac:dyDescent="0.25">
      <c r="C211">
        <v>160</v>
      </c>
      <c r="D211">
        <v>160</v>
      </c>
    </row>
    <row r="212" spans="3:4" x14ac:dyDescent="0.25">
      <c r="C212">
        <v>320</v>
      </c>
      <c r="D212">
        <v>320</v>
      </c>
    </row>
    <row r="213" spans="3:4" x14ac:dyDescent="0.25">
      <c r="C213">
        <v>280</v>
      </c>
      <c r="D213">
        <v>280</v>
      </c>
    </row>
    <row r="214" spans="3:4" x14ac:dyDescent="0.25">
      <c r="C214">
        <v>280</v>
      </c>
      <c r="D214">
        <v>280</v>
      </c>
    </row>
    <row r="215" spans="3:4" x14ac:dyDescent="0.25">
      <c r="C215">
        <v>440</v>
      </c>
      <c r="D215">
        <v>440</v>
      </c>
    </row>
    <row r="216" spans="3:4" x14ac:dyDescent="0.25">
      <c r="C216">
        <v>280</v>
      </c>
      <c r="D216">
        <v>320</v>
      </c>
    </row>
    <row r="217" spans="3:4" x14ac:dyDescent="0.25">
      <c r="C217">
        <v>280</v>
      </c>
      <c r="D217">
        <v>280</v>
      </c>
    </row>
    <row r="218" spans="3:4" x14ac:dyDescent="0.25">
      <c r="C218">
        <v>280</v>
      </c>
      <c r="D218">
        <v>280</v>
      </c>
    </row>
    <row r="219" spans="3:4" x14ac:dyDescent="0.25">
      <c r="C219">
        <v>600</v>
      </c>
      <c r="D219">
        <v>560</v>
      </c>
    </row>
    <row r="220" spans="3:4" x14ac:dyDescent="0.25">
      <c r="C220">
        <v>240</v>
      </c>
      <c r="D220">
        <v>240</v>
      </c>
    </row>
    <row r="221" spans="3:4" x14ac:dyDescent="0.25">
      <c r="C221">
        <v>440</v>
      </c>
      <c r="D221">
        <v>440</v>
      </c>
    </row>
    <row r="222" spans="3:4" x14ac:dyDescent="0.25">
      <c r="C222">
        <v>360</v>
      </c>
      <c r="D222">
        <v>360</v>
      </c>
    </row>
    <row r="223" spans="3:4" x14ac:dyDescent="0.25">
      <c r="C223">
        <v>280</v>
      </c>
      <c r="D223">
        <v>240</v>
      </c>
    </row>
    <row r="224" spans="3:4" x14ac:dyDescent="0.25">
      <c r="C224">
        <v>400</v>
      </c>
      <c r="D224">
        <v>360</v>
      </c>
    </row>
    <row r="225" spans="3:4" x14ac:dyDescent="0.25">
      <c r="C225">
        <v>440</v>
      </c>
      <c r="D225">
        <v>440</v>
      </c>
    </row>
    <row r="226" spans="3:4" x14ac:dyDescent="0.25">
      <c r="C226">
        <v>360</v>
      </c>
      <c r="D226">
        <v>360</v>
      </c>
    </row>
    <row r="227" spans="3:4" x14ac:dyDescent="0.25">
      <c r="C227">
        <v>480</v>
      </c>
      <c r="D227">
        <v>440</v>
      </c>
    </row>
    <row r="228" spans="3:4" x14ac:dyDescent="0.25">
      <c r="C228">
        <v>-520</v>
      </c>
      <c r="D228">
        <v>-480</v>
      </c>
    </row>
    <row r="229" spans="3:4" x14ac:dyDescent="0.25">
      <c r="C229">
        <v>240</v>
      </c>
      <c r="D229">
        <v>240</v>
      </c>
    </row>
    <row r="230" spans="3:4" x14ac:dyDescent="0.25">
      <c r="C230">
        <v>280</v>
      </c>
      <c r="D230">
        <v>280</v>
      </c>
    </row>
    <row r="231" spans="3:4" x14ac:dyDescent="0.25">
      <c r="C231">
        <v>40</v>
      </c>
      <c r="D231">
        <v>40</v>
      </c>
    </row>
    <row r="232" spans="3:4" x14ac:dyDescent="0.25">
      <c r="C232">
        <v>320</v>
      </c>
      <c r="D232">
        <v>320</v>
      </c>
    </row>
    <row r="233" spans="3:4" x14ac:dyDescent="0.25">
      <c r="C233">
        <v>320</v>
      </c>
      <c r="D233">
        <v>360</v>
      </c>
    </row>
    <row r="234" spans="3:4" x14ac:dyDescent="0.25">
      <c r="C234">
        <v>120</v>
      </c>
      <c r="D234">
        <v>240</v>
      </c>
    </row>
    <row r="235" spans="3:4" x14ac:dyDescent="0.25">
      <c r="C235">
        <v>160</v>
      </c>
      <c r="D235">
        <v>200</v>
      </c>
    </row>
    <row r="236" spans="3:4" x14ac:dyDescent="0.25">
      <c r="C236">
        <v>360</v>
      </c>
      <c r="D236">
        <v>360</v>
      </c>
    </row>
    <row r="237" spans="3:4" x14ac:dyDescent="0.25">
      <c r="C237">
        <v>280</v>
      </c>
      <c r="D237">
        <v>280</v>
      </c>
    </row>
    <row r="238" spans="3:4" x14ac:dyDescent="0.25">
      <c r="C238">
        <v>240</v>
      </c>
      <c r="D238">
        <v>240</v>
      </c>
    </row>
    <row r="239" spans="3:4" x14ac:dyDescent="0.25">
      <c r="C239">
        <v>400</v>
      </c>
      <c r="D239">
        <v>400</v>
      </c>
    </row>
    <row r="240" spans="3:4" x14ac:dyDescent="0.25">
      <c r="C240">
        <v>120</v>
      </c>
      <c r="D240">
        <v>160</v>
      </c>
    </row>
    <row r="241" spans="3:4" x14ac:dyDescent="0.25">
      <c r="C241">
        <v>320</v>
      </c>
      <c r="D241">
        <v>320</v>
      </c>
    </row>
    <row r="242" spans="3:4" x14ac:dyDescent="0.25">
      <c r="C242">
        <v>400</v>
      </c>
      <c r="D242">
        <v>360</v>
      </c>
    </row>
    <row r="243" spans="3:4" x14ac:dyDescent="0.25">
      <c r="C243">
        <v>480</v>
      </c>
      <c r="D243">
        <v>320</v>
      </c>
    </row>
    <row r="244" spans="3:4" x14ac:dyDescent="0.25">
      <c r="C244">
        <v>0</v>
      </c>
      <c r="D244">
        <v>80</v>
      </c>
    </row>
    <row r="245" spans="3:4" x14ac:dyDescent="0.25">
      <c r="C245">
        <v>160</v>
      </c>
      <c r="D245">
        <v>160</v>
      </c>
    </row>
    <row r="246" spans="3:4" x14ac:dyDescent="0.25">
      <c r="C246">
        <v>360</v>
      </c>
      <c r="D246">
        <v>320</v>
      </c>
    </row>
    <row r="247" spans="3:4" x14ac:dyDescent="0.25">
      <c r="C247">
        <v>-240</v>
      </c>
      <c r="D247">
        <v>-240</v>
      </c>
    </row>
    <row r="248" spans="3:4" x14ac:dyDescent="0.25">
      <c r="C248">
        <v>320</v>
      </c>
      <c r="D248">
        <v>320</v>
      </c>
    </row>
    <row r="249" spans="3:4" x14ac:dyDescent="0.25">
      <c r="C249">
        <v>360</v>
      </c>
      <c r="D249">
        <v>360</v>
      </c>
    </row>
    <row r="250" spans="3:4" x14ac:dyDescent="0.25">
      <c r="C250">
        <v>280</v>
      </c>
      <c r="D250">
        <v>280</v>
      </c>
    </row>
    <row r="251" spans="3:4" x14ac:dyDescent="0.25">
      <c r="C251">
        <v>320</v>
      </c>
      <c r="D251">
        <v>320</v>
      </c>
    </row>
    <row r="252" spans="3:4" x14ac:dyDescent="0.25">
      <c r="C252">
        <v>720</v>
      </c>
      <c r="D252">
        <v>640</v>
      </c>
    </row>
    <row r="253" spans="3:4" x14ac:dyDescent="0.25">
      <c r="C253">
        <v>240</v>
      </c>
      <c r="D253">
        <v>400</v>
      </c>
    </row>
    <row r="254" spans="3:4" x14ac:dyDescent="0.25">
      <c r="C254">
        <v>520</v>
      </c>
      <c r="D254">
        <v>520</v>
      </c>
    </row>
    <row r="255" spans="3:4" x14ac:dyDescent="0.25">
      <c r="C255">
        <v>160</v>
      </c>
      <c r="D255">
        <v>200</v>
      </c>
    </row>
    <row r="256" spans="3:4" x14ac:dyDescent="0.25">
      <c r="C256">
        <v>320</v>
      </c>
      <c r="D256">
        <v>480</v>
      </c>
    </row>
    <row r="257" spans="3:4" x14ac:dyDescent="0.25">
      <c r="C257">
        <v>720</v>
      </c>
      <c r="D257">
        <v>720</v>
      </c>
    </row>
    <row r="258" spans="3:4" x14ac:dyDescent="0.25">
      <c r="C258">
        <v>-960</v>
      </c>
      <c r="D258">
        <v>-720</v>
      </c>
    </row>
    <row r="259" spans="3:4" x14ac:dyDescent="0.25">
      <c r="C259">
        <v>200</v>
      </c>
      <c r="D259">
        <v>320</v>
      </c>
    </row>
    <row r="260" spans="3:4" x14ac:dyDescent="0.25">
      <c r="C260">
        <v>480</v>
      </c>
      <c r="D260">
        <v>480</v>
      </c>
    </row>
    <row r="261" spans="3:4" x14ac:dyDescent="0.25">
      <c r="C261">
        <v>280</v>
      </c>
      <c r="D261">
        <v>360</v>
      </c>
    </row>
    <row r="262" spans="3:4" x14ac:dyDescent="0.25">
      <c r="C262">
        <v>240</v>
      </c>
      <c r="D262">
        <v>320</v>
      </c>
    </row>
    <row r="263" spans="3:4" x14ac:dyDescent="0.25">
      <c r="C263">
        <v>440</v>
      </c>
      <c r="D263">
        <v>320</v>
      </c>
    </row>
    <row r="264" spans="3:4" x14ac:dyDescent="0.25">
      <c r="C264">
        <v>560</v>
      </c>
      <c r="D264">
        <v>400</v>
      </c>
    </row>
    <row r="268" spans="3:4" x14ac:dyDescent="0.25">
      <c r="C268">
        <f>CORREL(C2:C264,D2:D264)</f>
        <v>0.96101864881059784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269"/>
  <sheetViews>
    <sheetView topLeftCell="A247" workbookViewId="0">
      <selection activeCell="C1" sqref="C1:D1048576"/>
    </sheetView>
  </sheetViews>
  <sheetFormatPr defaultRowHeight="15" x14ac:dyDescent="0.25"/>
  <sheetData>
    <row r="3" spans="3:4" x14ac:dyDescent="0.25">
      <c r="C3">
        <v>240</v>
      </c>
      <c r="D3">
        <v>240</v>
      </c>
    </row>
    <row r="4" spans="3:4" x14ac:dyDescent="0.25">
      <c r="C4">
        <v>440</v>
      </c>
      <c r="D4">
        <v>400</v>
      </c>
    </row>
    <row r="5" spans="3:4" x14ac:dyDescent="0.25">
      <c r="C5">
        <v>280</v>
      </c>
      <c r="D5">
        <v>280</v>
      </c>
    </row>
    <row r="6" spans="3:4" x14ac:dyDescent="0.25">
      <c r="C6">
        <v>400</v>
      </c>
      <c r="D6">
        <v>360</v>
      </c>
    </row>
    <row r="7" spans="3:4" x14ac:dyDescent="0.25">
      <c r="C7">
        <v>240</v>
      </c>
      <c r="D7">
        <v>240</v>
      </c>
    </row>
    <row r="8" spans="3:4" x14ac:dyDescent="0.25">
      <c r="C8">
        <v>360</v>
      </c>
      <c r="D8">
        <v>280</v>
      </c>
    </row>
    <row r="9" spans="3:4" x14ac:dyDescent="0.25">
      <c r="C9">
        <v>440</v>
      </c>
      <c r="D9">
        <v>440</v>
      </c>
    </row>
    <row r="10" spans="3:4" x14ac:dyDescent="0.25">
      <c r="C10">
        <v>200</v>
      </c>
      <c r="D10">
        <v>200</v>
      </c>
    </row>
    <row r="11" spans="3:4" x14ac:dyDescent="0.25">
      <c r="C11">
        <v>280</v>
      </c>
      <c r="D11">
        <v>280</v>
      </c>
    </row>
    <row r="12" spans="3:4" x14ac:dyDescent="0.25">
      <c r="C12">
        <v>320</v>
      </c>
      <c r="D12">
        <v>400</v>
      </c>
    </row>
    <row r="13" spans="3:4" x14ac:dyDescent="0.25">
      <c r="C13">
        <v>400</v>
      </c>
      <c r="D13">
        <v>400</v>
      </c>
    </row>
    <row r="14" spans="3:4" x14ac:dyDescent="0.25">
      <c r="C14">
        <v>-320</v>
      </c>
      <c r="D14">
        <v>-200</v>
      </c>
    </row>
    <row r="15" spans="3:4" x14ac:dyDescent="0.25">
      <c r="C15">
        <v>200</v>
      </c>
      <c r="D15">
        <v>240</v>
      </c>
    </row>
    <row r="16" spans="3:4" x14ac:dyDescent="0.25">
      <c r="C16">
        <v>280</v>
      </c>
      <c r="D16">
        <v>280</v>
      </c>
    </row>
    <row r="17" spans="3:4" x14ac:dyDescent="0.25">
      <c r="C17">
        <v>160</v>
      </c>
      <c r="D17">
        <v>160</v>
      </c>
    </row>
    <row r="18" spans="3:4" x14ac:dyDescent="0.25">
      <c r="C18">
        <v>280</v>
      </c>
      <c r="D18">
        <v>280</v>
      </c>
    </row>
    <row r="19" spans="3:4" x14ac:dyDescent="0.25">
      <c r="C19">
        <v>360</v>
      </c>
      <c r="D19">
        <v>360</v>
      </c>
    </row>
    <row r="20" spans="3:4" x14ac:dyDescent="0.25">
      <c r="C20">
        <v>440</v>
      </c>
      <c r="D20">
        <v>440</v>
      </c>
    </row>
    <row r="21" spans="3:4" x14ac:dyDescent="0.25">
      <c r="C21">
        <v>280</v>
      </c>
      <c r="D21">
        <v>320</v>
      </c>
    </row>
    <row r="22" spans="3:4" x14ac:dyDescent="0.25">
      <c r="C22">
        <v>480</v>
      </c>
      <c r="D22">
        <v>400</v>
      </c>
    </row>
    <row r="23" spans="3:4" x14ac:dyDescent="0.25">
      <c r="C23">
        <v>400</v>
      </c>
      <c r="D23">
        <v>400</v>
      </c>
    </row>
    <row r="24" spans="3:4" x14ac:dyDescent="0.25">
      <c r="C24">
        <v>120</v>
      </c>
      <c r="D24">
        <v>200</v>
      </c>
    </row>
    <row r="25" spans="3:4" x14ac:dyDescent="0.25">
      <c r="C25">
        <v>320</v>
      </c>
      <c r="D25">
        <v>320</v>
      </c>
    </row>
    <row r="26" spans="3:4" x14ac:dyDescent="0.25">
      <c r="C26">
        <v>360</v>
      </c>
      <c r="D26">
        <v>400</v>
      </c>
    </row>
    <row r="27" spans="3:4" x14ac:dyDescent="0.25">
      <c r="C27">
        <v>280</v>
      </c>
      <c r="D27">
        <v>280</v>
      </c>
    </row>
    <row r="28" spans="3:4" x14ac:dyDescent="0.25">
      <c r="C28">
        <v>360</v>
      </c>
      <c r="D28">
        <v>360</v>
      </c>
    </row>
    <row r="29" spans="3:4" x14ac:dyDescent="0.25">
      <c r="C29">
        <v>520</v>
      </c>
      <c r="D29">
        <v>480</v>
      </c>
    </row>
    <row r="30" spans="3:4" x14ac:dyDescent="0.25">
      <c r="C30">
        <v>320</v>
      </c>
      <c r="D30">
        <v>320</v>
      </c>
    </row>
    <row r="31" spans="3:4" x14ac:dyDescent="0.25">
      <c r="C31">
        <v>440</v>
      </c>
      <c r="D31">
        <v>400</v>
      </c>
    </row>
    <row r="32" spans="3:4" x14ac:dyDescent="0.25">
      <c r="C32">
        <v>400</v>
      </c>
      <c r="D32">
        <v>400</v>
      </c>
    </row>
    <row r="33" spans="3:4" x14ac:dyDescent="0.25">
      <c r="C33">
        <v>240</v>
      </c>
      <c r="D33">
        <v>240</v>
      </c>
    </row>
    <row r="34" spans="3:4" x14ac:dyDescent="0.25">
      <c r="C34">
        <v>440</v>
      </c>
      <c r="D34">
        <v>440</v>
      </c>
    </row>
    <row r="35" spans="3:4" x14ac:dyDescent="0.25">
      <c r="C35">
        <v>120</v>
      </c>
      <c r="D35">
        <v>120</v>
      </c>
    </row>
    <row r="36" spans="3:4" x14ac:dyDescent="0.25">
      <c r="C36">
        <v>280</v>
      </c>
      <c r="D36">
        <v>240</v>
      </c>
    </row>
    <row r="37" spans="3:4" x14ac:dyDescent="0.25">
      <c r="C37">
        <v>480</v>
      </c>
      <c r="D37">
        <v>440</v>
      </c>
    </row>
    <row r="38" spans="3:4" x14ac:dyDescent="0.25">
      <c r="C38">
        <v>320</v>
      </c>
      <c r="D38">
        <v>280</v>
      </c>
    </row>
    <row r="39" spans="3:4" x14ac:dyDescent="0.25">
      <c r="C39">
        <v>320</v>
      </c>
      <c r="D39">
        <v>320</v>
      </c>
    </row>
    <row r="40" spans="3:4" x14ac:dyDescent="0.25">
      <c r="C40">
        <v>400</v>
      </c>
      <c r="D40">
        <v>400</v>
      </c>
    </row>
    <row r="41" spans="3:4" x14ac:dyDescent="0.25">
      <c r="C41">
        <v>280</v>
      </c>
      <c r="D41">
        <v>320</v>
      </c>
    </row>
    <row r="42" spans="3:4" x14ac:dyDescent="0.25">
      <c r="C42">
        <v>320</v>
      </c>
      <c r="D42">
        <v>280</v>
      </c>
    </row>
    <row r="43" spans="3:4" x14ac:dyDescent="0.25">
      <c r="C43">
        <v>480</v>
      </c>
      <c r="D43">
        <v>440</v>
      </c>
    </row>
    <row r="44" spans="3:4" x14ac:dyDescent="0.25">
      <c r="C44">
        <v>360</v>
      </c>
      <c r="D44">
        <v>320</v>
      </c>
    </row>
    <row r="45" spans="3:4" x14ac:dyDescent="0.25">
      <c r="C45">
        <v>280</v>
      </c>
      <c r="D45">
        <v>320</v>
      </c>
    </row>
    <row r="46" spans="3:4" x14ac:dyDescent="0.25">
      <c r="C46">
        <v>320</v>
      </c>
      <c r="D46">
        <v>320</v>
      </c>
    </row>
    <row r="47" spans="3:4" x14ac:dyDescent="0.25">
      <c r="C47">
        <v>-80</v>
      </c>
      <c r="D47">
        <v>0</v>
      </c>
    </row>
    <row r="48" spans="3:4" x14ac:dyDescent="0.25">
      <c r="C48">
        <v>320</v>
      </c>
      <c r="D48">
        <v>320</v>
      </c>
    </row>
    <row r="49" spans="3:4" x14ac:dyDescent="0.25">
      <c r="C49">
        <v>320</v>
      </c>
      <c r="D49">
        <v>320</v>
      </c>
    </row>
    <row r="50" spans="3:4" x14ac:dyDescent="0.25">
      <c r="C50">
        <v>360</v>
      </c>
      <c r="D50">
        <v>480</v>
      </c>
    </row>
    <row r="51" spans="3:4" x14ac:dyDescent="0.25">
      <c r="C51">
        <v>320</v>
      </c>
      <c r="D51">
        <v>320</v>
      </c>
    </row>
    <row r="52" spans="3:4" x14ac:dyDescent="0.25">
      <c r="C52">
        <v>200</v>
      </c>
      <c r="D52">
        <v>240</v>
      </c>
    </row>
    <row r="53" spans="3:4" x14ac:dyDescent="0.25">
      <c r="C53">
        <v>240</v>
      </c>
      <c r="D53">
        <v>240</v>
      </c>
    </row>
    <row r="54" spans="3:4" x14ac:dyDescent="0.25">
      <c r="C54">
        <v>320</v>
      </c>
      <c r="D54">
        <v>320</v>
      </c>
    </row>
    <row r="55" spans="3:4" x14ac:dyDescent="0.25">
      <c r="C55">
        <v>440</v>
      </c>
      <c r="D55">
        <v>480</v>
      </c>
    </row>
    <row r="56" spans="3:4" x14ac:dyDescent="0.25">
      <c r="C56">
        <v>440</v>
      </c>
      <c r="D56">
        <v>440</v>
      </c>
    </row>
    <row r="57" spans="3:4" x14ac:dyDescent="0.25">
      <c r="C57">
        <v>360</v>
      </c>
      <c r="D57">
        <v>360</v>
      </c>
    </row>
    <row r="58" spans="3:4" x14ac:dyDescent="0.25">
      <c r="C58">
        <v>360</v>
      </c>
      <c r="D58">
        <v>360</v>
      </c>
    </row>
    <row r="59" spans="3:4" x14ac:dyDescent="0.25">
      <c r="C59">
        <v>-360</v>
      </c>
      <c r="D59">
        <v>-240</v>
      </c>
    </row>
    <row r="60" spans="3:4" x14ac:dyDescent="0.25">
      <c r="C60">
        <v>200</v>
      </c>
      <c r="D60">
        <v>200</v>
      </c>
    </row>
    <row r="61" spans="3:4" x14ac:dyDescent="0.25">
      <c r="C61">
        <v>440</v>
      </c>
      <c r="D61">
        <v>400</v>
      </c>
    </row>
    <row r="62" spans="3:4" x14ac:dyDescent="0.25">
      <c r="C62">
        <v>280</v>
      </c>
      <c r="D62">
        <v>240</v>
      </c>
    </row>
    <row r="63" spans="3:4" x14ac:dyDescent="0.25">
      <c r="C63">
        <v>160</v>
      </c>
      <c r="D63">
        <v>240</v>
      </c>
    </row>
    <row r="64" spans="3:4" x14ac:dyDescent="0.25">
      <c r="C64">
        <v>320</v>
      </c>
      <c r="D64">
        <v>320</v>
      </c>
    </row>
    <row r="65" spans="3:4" x14ac:dyDescent="0.25">
      <c r="C65">
        <v>0</v>
      </c>
      <c r="D65">
        <v>320</v>
      </c>
    </row>
    <row r="66" spans="3:4" x14ac:dyDescent="0.25">
      <c r="C66">
        <v>240</v>
      </c>
      <c r="D66">
        <v>240</v>
      </c>
    </row>
    <row r="67" spans="3:4" x14ac:dyDescent="0.25">
      <c r="C67">
        <v>-80</v>
      </c>
      <c r="D67">
        <v>160</v>
      </c>
    </row>
    <row r="68" spans="3:4" x14ac:dyDescent="0.25">
      <c r="C68">
        <v>320</v>
      </c>
      <c r="D68">
        <v>320</v>
      </c>
    </row>
    <row r="69" spans="3:4" x14ac:dyDescent="0.25">
      <c r="C69">
        <v>200</v>
      </c>
      <c r="D69">
        <v>240</v>
      </c>
    </row>
    <row r="70" spans="3:4" x14ac:dyDescent="0.25">
      <c r="C70">
        <v>360</v>
      </c>
      <c r="D70">
        <v>200</v>
      </c>
    </row>
    <row r="71" spans="3:4" x14ac:dyDescent="0.25">
      <c r="C71">
        <v>-120</v>
      </c>
      <c r="D71">
        <v>0</v>
      </c>
    </row>
    <row r="72" spans="3:4" x14ac:dyDescent="0.25">
      <c r="C72">
        <v>280</v>
      </c>
      <c r="D72">
        <v>280</v>
      </c>
    </row>
    <row r="73" spans="3:4" x14ac:dyDescent="0.25">
      <c r="C73">
        <v>240</v>
      </c>
      <c r="D73">
        <v>440</v>
      </c>
    </row>
    <row r="74" spans="3:4" x14ac:dyDescent="0.25">
      <c r="C74">
        <v>320</v>
      </c>
      <c r="D74">
        <v>200</v>
      </c>
    </row>
    <row r="75" spans="3:4" x14ac:dyDescent="0.25">
      <c r="C75">
        <v>200</v>
      </c>
      <c r="D75">
        <v>360</v>
      </c>
    </row>
    <row r="76" spans="3:4" x14ac:dyDescent="0.25">
      <c r="C76">
        <v>400</v>
      </c>
      <c r="D76">
        <v>240</v>
      </c>
    </row>
    <row r="77" spans="3:4" x14ac:dyDescent="0.25">
      <c r="C77">
        <v>-360</v>
      </c>
      <c r="D77">
        <v>-320</v>
      </c>
    </row>
    <row r="78" spans="3:4" x14ac:dyDescent="0.25">
      <c r="C78">
        <v>320</v>
      </c>
      <c r="D78">
        <v>280</v>
      </c>
    </row>
    <row r="79" spans="3:4" x14ac:dyDescent="0.25">
      <c r="C79">
        <v>320</v>
      </c>
      <c r="D79">
        <v>280</v>
      </c>
    </row>
    <row r="80" spans="3:4" x14ac:dyDescent="0.25">
      <c r="C80">
        <v>-400</v>
      </c>
      <c r="D80">
        <v>-360</v>
      </c>
    </row>
    <row r="81" spans="3:4" x14ac:dyDescent="0.25">
      <c r="C81">
        <v>240</v>
      </c>
      <c r="D81">
        <v>200</v>
      </c>
    </row>
    <row r="82" spans="3:4" x14ac:dyDescent="0.25">
      <c r="C82">
        <v>480</v>
      </c>
      <c r="D82">
        <v>320</v>
      </c>
    </row>
    <row r="83" spans="3:4" x14ac:dyDescent="0.25">
      <c r="C83">
        <v>400</v>
      </c>
      <c r="D83">
        <v>400</v>
      </c>
    </row>
    <row r="84" spans="3:4" x14ac:dyDescent="0.25">
      <c r="C84">
        <v>120</v>
      </c>
      <c r="D84">
        <v>200</v>
      </c>
    </row>
    <row r="85" spans="3:4" x14ac:dyDescent="0.25">
      <c r="C85">
        <v>280</v>
      </c>
      <c r="D85">
        <v>320</v>
      </c>
    </row>
    <row r="86" spans="3:4" x14ac:dyDescent="0.25">
      <c r="C86">
        <v>400</v>
      </c>
      <c r="D86">
        <v>280</v>
      </c>
    </row>
    <row r="87" spans="3:4" x14ac:dyDescent="0.25">
      <c r="C87">
        <v>360</v>
      </c>
      <c r="D87">
        <v>360</v>
      </c>
    </row>
    <row r="88" spans="3:4" x14ac:dyDescent="0.25">
      <c r="C88">
        <v>280</v>
      </c>
      <c r="D88">
        <v>280</v>
      </c>
    </row>
    <row r="89" spans="3:4" x14ac:dyDescent="0.25">
      <c r="C89">
        <v>360</v>
      </c>
      <c r="D89">
        <v>320</v>
      </c>
    </row>
    <row r="90" spans="3:4" x14ac:dyDescent="0.25">
      <c r="C90">
        <v>400</v>
      </c>
      <c r="D90">
        <v>280</v>
      </c>
    </row>
    <row r="91" spans="3:4" x14ac:dyDescent="0.25">
      <c r="C91">
        <v>480</v>
      </c>
      <c r="D91">
        <v>400</v>
      </c>
    </row>
    <row r="92" spans="3:4" x14ac:dyDescent="0.25">
      <c r="C92">
        <v>280</v>
      </c>
      <c r="D92">
        <v>240</v>
      </c>
    </row>
    <row r="93" spans="3:4" x14ac:dyDescent="0.25">
      <c r="C93">
        <v>400</v>
      </c>
      <c r="D93">
        <v>400</v>
      </c>
    </row>
    <row r="94" spans="3:4" x14ac:dyDescent="0.25">
      <c r="C94">
        <v>400</v>
      </c>
      <c r="D94">
        <v>440</v>
      </c>
    </row>
    <row r="95" spans="3:4" x14ac:dyDescent="0.25">
      <c r="C95">
        <v>-200</v>
      </c>
      <c r="D95">
        <v>-200</v>
      </c>
    </row>
    <row r="96" spans="3:4" x14ac:dyDescent="0.25">
      <c r="C96">
        <v>200</v>
      </c>
      <c r="D96">
        <v>360</v>
      </c>
    </row>
    <row r="97" spans="3:4" x14ac:dyDescent="0.25">
      <c r="C97">
        <v>280</v>
      </c>
      <c r="D97">
        <v>440</v>
      </c>
    </row>
    <row r="98" spans="3:4" x14ac:dyDescent="0.25">
      <c r="C98">
        <v>320</v>
      </c>
      <c r="D98">
        <v>320</v>
      </c>
    </row>
    <row r="99" spans="3:4" x14ac:dyDescent="0.25">
      <c r="C99">
        <v>240</v>
      </c>
      <c r="D99">
        <v>440</v>
      </c>
    </row>
    <row r="100" spans="3:4" x14ac:dyDescent="0.25">
      <c r="C100">
        <v>360</v>
      </c>
      <c r="D100">
        <v>400</v>
      </c>
    </row>
    <row r="101" spans="3:4" x14ac:dyDescent="0.25">
      <c r="C101">
        <v>400</v>
      </c>
      <c r="D101">
        <v>400</v>
      </c>
    </row>
    <row r="102" spans="3:4" x14ac:dyDescent="0.25">
      <c r="C102">
        <v>200</v>
      </c>
      <c r="D102">
        <v>240</v>
      </c>
    </row>
    <row r="103" spans="3:4" x14ac:dyDescent="0.25">
      <c r="C103">
        <v>200</v>
      </c>
      <c r="D103">
        <v>240</v>
      </c>
    </row>
    <row r="104" spans="3:4" x14ac:dyDescent="0.25">
      <c r="C104">
        <v>520</v>
      </c>
      <c r="D104">
        <v>400</v>
      </c>
    </row>
    <row r="105" spans="3:4" x14ac:dyDescent="0.25">
      <c r="C105">
        <v>400</v>
      </c>
      <c r="D105">
        <v>320</v>
      </c>
    </row>
    <row r="106" spans="3:4" x14ac:dyDescent="0.25">
      <c r="C106">
        <v>80</v>
      </c>
      <c r="D106">
        <v>120</v>
      </c>
    </row>
    <row r="107" spans="3:4" x14ac:dyDescent="0.25">
      <c r="C107">
        <v>120</v>
      </c>
      <c r="D107">
        <v>280</v>
      </c>
    </row>
    <row r="108" spans="3:4" x14ac:dyDescent="0.25">
      <c r="C108">
        <v>400</v>
      </c>
      <c r="D108">
        <v>200</v>
      </c>
    </row>
    <row r="109" spans="3:4" x14ac:dyDescent="0.25">
      <c r="C109">
        <v>200</v>
      </c>
      <c r="D109">
        <v>360</v>
      </c>
    </row>
    <row r="110" spans="3:4" x14ac:dyDescent="0.25">
      <c r="C110">
        <v>320</v>
      </c>
      <c r="D110">
        <v>280</v>
      </c>
    </row>
    <row r="111" spans="3:4" x14ac:dyDescent="0.25">
      <c r="C111">
        <v>400</v>
      </c>
      <c r="D111">
        <v>240</v>
      </c>
    </row>
    <row r="112" spans="3:4" x14ac:dyDescent="0.25">
      <c r="C112">
        <v>320</v>
      </c>
      <c r="D112">
        <v>400</v>
      </c>
    </row>
    <row r="113" spans="3:4" x14ac:dyDescent="0.25">
      <c r="C113">
        <v>320</v>
      </c>
      <c r="D113">
        <v>320</v>
      </c>
    </row>
    <row r="114" spans="3:4" x14ac:dyDescent="0.25">
      <c r="C114">
        <v>280</v>
      </c>
      <c r="D114">
        <v>320</v>
      </c>
    </row>
    <row r="115" spans="3:4" x14ac:dyDescent="0.25">
      <c r="C115">
        <v>240</v>
      </c>
      <c r="D115">
        <v>360</v>
      </c>
    </row>
    <row r="116" spans="3:4" x14ac:dyDescent="0.25">
      <c r="C116">
        <v>440</v>
      </c>
      <c r="D116">
        <v>480</v>
      </c>
    </row>
    <row r="117" spans="3:4" x14ac:dyDescent="0.25">
      <c r="C117">
        <v>360</v>
      </c>
      <c r="D117">
        <v>320</v>
      </c>
    </row>
    <row r="118" spans="3:4" x14ac:dyDescent="0.25">
      <c r="C118">
        <v>200</v>
      </c>
      <c r="D118">
        <v>40</v>
      </c>
    </row>
    <row r="119" spans="3:4" x14ac:dyDescent="0.25">
      <c r="C119">
        <v>200</v>
      </c>
      <c r="D119">
        <v>320</v>
      </c>
    </row>
    <row r="120" spans="3:4" x14ac:dyDescent="0.25">
      <c r="C120">
        <v>200</v>
      </c>
      <c r="D120">
        <v>-240</v>
      </c>
    </row>
    <row r="121" spans="3:4" x14ac:dyDescent="0.25">
      <c r="C121">
        <v>360</v>
      </c>
      <c r="D121">
        <v>320</v>
      </c>
    </row>
    <row r="122" spans="3:4" x14ac:dyDescent="0.25">
      <c r="C122">
        <v>120</v>
      </c>
      <c r="D122">
        <v>360</v>
      </c>
    </row>
    <row r="123" spans="3:4" x14ac:dyDescent="0.25">
      <c r="C123">
        <v>200</v>
      </c>
      <c r="D123">
        <v>280</v>
      </c>
    </row>
    <row r="124" spans="3:4" x14ac:dyDescent="0.25">
      <c r="C124">
        <v>240</v>
      </c>
      <c r="D124">
        <v>320</v>
      </c>
    </row>
    <row r="125" spans="3:4" x14ac:dyDescent="0.25">
      <c r="C125">
        <v>280</v>
      </c>
      <c r="D125">
        <v>320</v>
      </c>
    </row>
    <row r="126" spans="3:4" x14ac:dyDescent="0.25">
      <c r="C126">
        <v>280</v>
      </c>
      <c r="D126">
        <v>240</v>
      </c>
    </row>
    <row r="127" spans="3:4" x14ac:dyDescent="0.25">
      <c r="C127">
        <v>240</v>
      </c>
      <c r="D127">
        <v>200</v>
      </c>
    </row>
    <row r="128" spans="3:4" x14ac:dyDescent="0.25">
      <c r="C128">
        <v>160</v>
      </c>
      <c r="D128">
        <v>320</v>
      </c>
    </row>
    <row r="129" spans="3:4" x14ac:dyDescent="0.25">
      <c r="C129">
        <v>320</v>
      </c>
      <c r="D129">
        <v>480</v>
      </c>
    </row>
    <row r="130" spans="3:4" x14ac:dyDescent="0.25">
      <c r="C130">
        <v>-240</v>
      </c>
      <c r="D130">
        <v>-200</v>
      </c>
    </row>
    <row r="131" spans="3:4" x14ac:dyDescent="0.25">
      <c r="C131">
        <v>280</v>
      </c>
      <c r="D131">
        <v>280</v>
      </c>
    </row>
    <row r="132" spans="3:4" x14ac:dyDescent="0.25">
      <c r="C132">
        <v>480</v>
      </c>
      <c r="D132">
        <v>480</v>
      </c>
    </row>
    <row r="133" spans="3:4" x14ac:dyDescent="0.25">
      <c r="C133">
        <v>280</v>
      </c>
      <c r="D133">
        <v>320</v>
      </c>
    </row>
    <row r="134" spans="3:4" x14ac:dyDescent="0.25">
      <c r="C134">
        <v>360</v>
      </c>
      <c r="D134">
        <v>400</v>
      </c>
    </row>
    <row r="135" spans="3:4" x14ac:dyDescent="0.25">
      <c r="C135">
        <v>400</v>
      </c>
      <c r="D135">
        <v>400</v>
      </c>
    </row>
    <row r="136" spans="3:4" x14ac:dyDescent="0.25">
      <c r="C136">
        <v>720</v>
      </c>
      <c r="D136">
        <v>640</v>
      </c>
    </row>
    <row r="137" spans="3:4" x14ac:dyDescent="0.25">
      <c r="C137">
        <v>400</v>
      </c>
      <c r="D137">
        <v>400</v>
      </c>
    </row>
    <row r="138" spans="3:4" x14ac:dyDescent="0.25">
      <c r="C138">
        <v>280</v>
      </c>
      <c r="D138">
        <v>280</v>
      </c>
    </row>
    <row r="139" spans="3:4" x14ac:dyDescent="0.25">
      <c r="C139">
        <v>520</v>
      </c>
      <c r="D139">
        <v>480</v>
      </c>
    </row>
    <row r="140" spans="3:4" x14ac:dyDescent="0.25">
      <c r="C140">
        <v>400</v>
      </c>
      <c r="D140">
        <v>400</v>
      </c>
    </row>
    <row r="141" spans="3:4" x14ac:dyDescent="0.25">
      <c r="C141">
        <v>480</v>
      </c>
      <c r="D141">
        <v>320</v>
      </c>
    </row>
    <row r="142" spans="3:4" x14ac:dyDescent="0.25">
      <c r="C142">
        <v>240</v>
      </c>
      <c r="D142">
        <v>240</v>
      </c>
    </row>
    <row r="143" spans="3:4" x14ac:dyDescent="0.25">
      <c r="C143">
        <v>400</v>
      </c>
      <c r="D143">
        <v>400</v>
      </c>
    </row>
    <row r="144" spans="3:4" x14ac:dyDescent="0.25">
      <c r="C144">
        <v>680</v>
      </c>
      <c r="D144">
        <v>480</v>
      </c>
    </row>
    <row r="145" spans="3:4" x14ac:dyDescent="0.25">
      <c r="C145">
        <v>360</v>
      </c>
      <c r="D145">
        <v>360</v>
      </c>
    </row>
    <row r="146" spans="3:4" x14ac:dyDescent="0.25">
      <c r="C146">
        <v>280</v>
      </c>
      <c r="D146">
        <v>280</v>
      </c>
    </row>
    <row r="147" spans="3:4" x14ac:dyDescent="0.25">
      <c r="C147">
        <v>200</v>
      </c>
      <c r="D147">
        <v>200</v>
      </c>
    </row>
    <row r="148" spans="3:4" x14ac:dyDescent="0.25">
      <c r="C148">
        <v>200</v>
      </c>
      <c r="D148">
        <v>200</v>
      </c>
    </row>
    <row r="149" spans="3:4" x14ac:dyDescent="0.25">
      <c r="C149">
        <v>320</v>
      </c>
      <c r="D149">
        <v>320</v>
      </c>
    </row>
    <row r="150" spans="3:4" x14ac:dyDescent="0.25">
      <c r="C150">
        <v>480</v>
      </c>
      <c r="D150">
        <v>480</v>
      </c>
    </row>
    <row r="151" spans="3:4" x14ac:dyDescent="0.25">
      <c r="C151">
        <v>80</v>
      </c>
      <c r="D151">
        <v>120</v>
      </c>
    </row>
    <row r="152" spans="3:4" x14ac:dyDescent="0.25">
      <c r="C152">
        <v>240</v>
      </c>
      <c r="D152">
        <v>240</v>
      </c>
    </row>
    <row r="153" spans="3:4" x14ac:dyDescent="0.25">
      <c r="C153">
        <v>440</v>
      </c>
      <c r="D153">
        <v>400</v>
      </c>
    </row>
    <row r="154" spans="3:4" x14ac:dyDescent="0.25">
      <c r="C154">
        <v>320</v>
      </c>
      <c r="D154">
        <v>320</v>
      </c>
    </row>
    <row r="155" spans="3:4" x14ac:dyDescent="0.25">
      <c r="C155">
        <v>640</v>
      </c>
      <c r="D155">
        <v>480</v>
      </c>
    </row>
    <row r="156" spans="3:4" x14ac:dyDescent="0.25">
      <c r="C156">
        <v>360</v>
      </c>
      <c r="D156">
        <v>360</v>
      </c>
    </row>
    <row r="157" spans="3:4" x14ac:dyDescent="0.25">
      <c r="C157">
        <v>520</v>
      </c>
      <c r="D157">
        <v>480</v>
      </c>
    </row>
    <row r="158" spans="3:4" x14ac:dyDescent="0.25">
      <c r="C158">
        <v>240</v>
      </c>
      <c r="D158">
        <v>240</v>
      </c>
    </row>
    <row r="159" spans="3:4" x14ac:dyDescent="0.25">
      <c r="C159">
        <v>280</v>
      </c>
      <c r="D159">
        <v>280</v>
      </c>
    </row>
    <row r="160" spans="3:4" x14ac:dyDescent="0.25">
      <c r="C160">
        <v>280</v>
      </c>
      <c r="D160">
        <v>240</v>
      </c>
    </row>
    <row r="161" spans="3:4" x14ac:dyDescent="0.25">
      <c r="C161">
        <v>320</v>
      </c>
      <c r="D161">
        <v>320</v>
      </c>
    </row>
    <row r="162" spans="3:4" x14ac:dyDescent="0.25">
      <c r="C162">
        <v>280</v>
      </c>
      <c r="D162">
        <v>240</v>
      </c>
    </row>
    <row r="163" spans="3:4" x14ac:dyDescent="0.25">
      <c r="C163">
        <v>400</v>
      </c>
      <c r="D163">
        <v>400</v>
      </c>
    </row>
    <row r="164" spans="3:4" x14ac:dyDescent="0.25">
      <c r="C164">
        <v>360</v>
      </c>
      <c r="D164">
        <v>360</v>
      </c>
    </row>
    <row r="165" spans="3:4" x14ac:dyDescent="0.25">
      <c r="C165">
        <v>920</v>
      </c>
      <c r="D165">
        <v>760</v>
      </c>
    </row>
    <row r="166" spans="3:4" x14ac:dyDescent="0.25">
      <c r="C166">
        <v>320</v>
      </c>
      <c r="D166">
        <v>320</v>
      </c>
    </row>
    <row r="167" spans="3:4" x14ac:dyDescent="0.25">
      <c r="C167">
        <v>280</v>
      </c>
      <c r="D167">
        <v>280</v>
      </c>
    </row>
    <row r="168" spans="3:4" x14ac:dyDescent="0.25">
      <c r="C168">
        <v>400</v>
      </c>
      <c r="D168">
        <v>400</v>
      </c>
    </row>
    <row r="169" spans="3:4" x14ac:dyDescent="0.25">
      <c r="C169">
        <v>480</v>
      </c>
      <c r="D169">
        <v>440</v>
      </c>
    </row>
    <row r="170" spans="3:4" x14ac:dyDescent="0.25">
      <c r="C170">
        <v>320</v>
      </c>
      <c r="D170">
        <v>320</v>
      </c>
    </row>
    <row r="171" spans="3:4" x14ac:dyDescent="0.25">
      <c r="C171">
        <v>440</v>
      </c>
      <c r="D171">
        <v>440</v>
      </c>
    </row>
    <row r="172" spans="3:4" x14ac:dyDescent="0.25">
      <c r="C172">
        <v>320</v>
      </c>
      <c r="D172">
        <v>280</v>
      </c>
    </row>
    <row r="173" spans="3:4" x14ac:dyDescent="0.25">
      <c r="C173">
        <v>440</v>
      </c>
      <c r="D173">
        <v>400</v>
      </c>
    </row>
    <row r="174" spans="3:4" x14ac:dyDescent="0.25">
      <c r="C174">
        <v>360</v>
      </c>
      <c r="D174">
        <v>360</v>
      </c>
    </row>
    <row r="175" spans="3:4" x14ac:dyDescent="0.25">
      <c r="C175">
        <v>360</v>
      </c>
      <c r="D175">
        <v>360</v>
      </c>
    </row>
    <row r="176" spans="3:4" x14ac:dyDescent="0.25">
      <c r="C176">
        <v>360</v>
      </c>
      <c r="D176">
        <v>360</v>
      </c>
    </row>
    <row r="177" spans="3:4" x14ac:dyDescent="0.25">
      <c r="C177">
        <v>400</v>
      </c>
      <c r="D177">
        <v>400</v>
      </c>
    </row>
    <row r="178" spans="3:4" x14ac:dyDescent="0.25">
      <c r="C178">
        <v>480</v>
      </c>
      <c r="D178">
        <v>480</v>
      </c>
    </row>
    <row r="179" spans="3:4" x14ac:dyDescent="0.25">
      <c r="C179">
        <v>440</v>
      </c>
      <c r="D179">
        <v>440</v>
      </c>
    </row>
    <row r="180" spans="3:4" x14ac:dyDescent="0.25">
      <c r="C180">
        <v>520</v>
      </c>
      <c r="D180">
        <v>480</v>
      </c>
    </row>
    <row r="181" spans="3:4" x14ac:dyDescent="0.25">
      <c r="C181">
        <v>400</v>
      </c>
      <c r="D181">
        <v>400</v>
      </c>
    </row>
    <row r="182" spans="3:4" x14ac:dyDescent="0.25">
      <c r="C182">
        <v>280</v>
      </c>
      <c r="D182">
        <v>280</v>
      </c>
    </row>
    <row r="183" spans="3:4" x14ac:dyDescent="0.25">
      <c r="C183">
        <v>360</v>
      </c>
      <c r="D183">
        <v>320</v>
      </c>
    </row>
    <row r="184" spans="3:4" x14ac:dyDescent="0.25">
      <c r="C184">
        <v>280</v>
      </c>
      <c r="D184">
        <v>240</v>
      </c>
    </row>
    <row r="185" spans="3:4" x14ac:dyDescent="0.25">
      <c r="C185">
        <v>320</v>
      </c>
      <c r="D185">
        <v>320</v>
      </c>
    </row>
    <row r="186" spans="3:4" x14ac:dyDescent="0.25">
      <c r="C186">
        <v>280</v>
      </c>
      <c r="D186">
        <v>280</v>
      </c>
    </row>
    <row r="187" spans="3:4" x14ac:dyDescent="0.25">
      <c r="C187">
        <v>240</v>
      </c>
      <c r="D187">
        <v>240</v>
      </c>
    </row>
    <row r="188" spans="3:4" x14ac:dyDescent="0.25">
      <c r="C188">
        <v>320</v>
      </c>
      <c r="D188">
        <v>320</v>
      </c>
    </row>
    <row r="189" spans="3:4" x14ac:dyDescent="0.25">
      <c r="C189">
        <v>280</v>
      </c>
      <c r="D189">
        <v>280</v>
      </c>
    </row>
    <row r="190" spans="3:4" x14ac:dyDescent="0.25">
      <c r="C190">
        <v>360</v>
      </c>
      <c r="D190">
        <v>360</v>
      </c>
    </row>
    <row r="191" spans="3:4" x14ac:dyDescent="0.25">
      <c r="C191">
        <v>160</v>
      </c>
      <c r="D191">
        <v>200</v>
      </c>
    </row>
    <row r="192" spans="3:4" x14ac:dyDescent="0.25">
      <c r="C192">
        <v>320</v>
      </c>
      <c r="D192">
        <v>320</v>
      </c>
    </row>
    <row r="193" spans="3:4" x14ac:dyDescent="0.25">
      <c r="C193">
        <v>360</v>
      </c>
      <c r="D193">
        <v>400</v>
      </c>
    </row>
    <row r="194" spans="3:4" x14ac:dyDescent="0.25">
      <c r="C194">
        <v>200</v>
      </c>
      <c r="D194">
        <v>200</v>
      </c>
    </row>
    <row r="195" spans="3:4" x14ac:dyDescent="0.25">
      <c r="C195">
        <v>280</v>
      </c>
      <c r="D195">
        <v>280</v>
      </c>
    </row>
    <row r="196" spans="3:4" x14ac:dyDescent="0.25">
      <c r="C196">
        <v>200</v>
      </c>
      <c r="D196">
        <v>240</v>
      </c>
    </row>
    <row r="197" spans="3:4" x14ac:dyDescent="0.25">
      <c r="C197">
        <v>200</v>
      </c>
      <c r="D197">
        <v>200</v>
      </c>
    </row>
    <row r="198" spans="3:4" x14ac:dyDescent="0.25">
      <c r="C198">
        <v>360</v>
      </c>
      <c r="D198">
        <v>360</v>
      </c>
    </row>
    <row r="199" spans="3:4" x14ac:dyDescent="0.25">
      <c r="C199">
        <v>280</v>
      </c>
      <c r="D199">
        <v>280</v>
      </c>
    </row>
    <row r="200" spans="3:4" x14ac:dyDescent="0.25">
      <c r="C200">
        <v>440</v>
      </c>
      <c r="D200">
        <v>400</v>
      </c>
    </row>
    <row r="201" spans="3:4" x14ac:dyDescent="0.25">
      <c r="C201">
        <v>160</v>
      </c>
      <c r="D201">
        <v>200</v>
      </c>
    </row>
    <row r="202" spans="3:4" x14ac:dyDescent="0.25">
      <c r="C202">
        <v>360</v>
      </c>
      <c r="D202">
        <v>360</v>
      </c>
    </row>
    <row r="203" spans="3:4" x14ac:dyDescent="0.25">
      <c r="C203">
        <v>240</v>
      </c>
      <c r="D203">
        <v>240</v>
      </c>
    </row>
    <row r="204" spans="3:4" x14ac:dyDescent="0.25">
      <c r="C204">
        <v>280</v>
      </c>
      <c r="D204">
        <v>280</v>
      </c>
    </row>
    <row r="205" spans="3:4" x14ac:dyDescent="0.25">
      <c r="C205">
        <v>280</v>
      </c>
      <c r="D205">
        <v>280</v>
      </c>
    </row>
    <row r="206" spans="3:4" x14ac:dyDescent="0.25">
      <c r="C206">
        <v>280</v>
      </c>
      <c r="D206">
        <v>280</v>
      </c>
    </row>
    <row r="207" spans="3:4" x14ac:dyDescent="0.25">
      <c r="C207">
        <v>160</v>
      </c>
      <c r="D207">
        <v>240</v>
      </c>
    </row>
    <row r="208" spans="3:4" x14ac:dyDescent="0.25">
      <c r="C208">
        <v>680</v>
      </c>
      <c r="D208">
        <v>520</v>
      </c>
    </row>
    <row r="209" spans="3:4" x14ac:dyDescent="0.25">
      <c r="C209">
        <v>200</v>
      </c>
      <c r="D209">
        <v>200</v>
      </c>
    </row>
    <row r="210" spans="3:4" x14ac:dyDescent="0.25">
      <c r="C210">
        <v>320</v>
      </c>
      <c r="D210">
        <v>320</v>
      </c>
    </row>
    <row r="211" spans="3:4" x14ac:dyDescent="0.25">
      <c r="C211">
        <v>200</v>
      </c>
      <c r="D211">
        <v>200</v>
      </c>
    </row>
    <row r="212" spans="3:4" x14ac:dyDescent="0.25">
      <c r="C212">
        <v>160</v>
      </c>
      <c r="D212">
        <v>200</v>
      </c>
    </row>
    <row r="213" spans="3:4" x14ac:dyDescent="0.25">
      <c r="C213">
        <v>320</v>
      </c>
      <c r="D213">
        <v>320</v>
      </c>
    </row>
    <row r="214" spans="3:4" x14ac:dyDescent="0.25">
      <c r="C214">
        <v>280</v>
      </c>
      <c r="D214">
        <v>280</v>
      </c>
    </row>
    <row r="215" spans="3:4" x14ac:dyDescent="0.25">
      <c r="C215">
        <v>280</v>
      </c>
      <c r="D215">
        <v>280</v>
      </c>
    </row>
    <row r="216" spans="3:4" x14ac:dyDescent="0.25">
      <c r="C216">
        <v>440</v>
      </c>
      <c r="D216">
        <v>440</v>
      </c>
    </row>
    <row r="217" spans="3:4" x14ac:dyDescent="0.25">
      <c r="C217">
        <v>280</v>
      </c>
      <c r="D217">
        <v>280</v>
      </c>
    </row>
    <row r="218" spans="3:4" x14ac:dyDescent="0.25">
      <c r="C218">
        <v>280</v>
      </c>
      <c r="D218">
        <v>240</v>
      </c>
    </row>
    <row r="219" spans="3:4" x14ac:dyDescent="0.25">
      <c r="C219">
        <v>280</v>
      </c>
      <c r="D219">
        <v>280</v>
      </c>
    </row>
    <row r="220" spans="3:4" x14ac:dyDescent="0.25">
      <c r="C220">
        <v>600</v>
      </c>
      <c r="D220">
        <v>560</v>
      </c>
    </row>
    <row r="221" spans="3:4" x14ac:dyDescent="0.25">
      <c r="C221">
        <v>240</v>
      </c>
      <c r="D221">
        <v>240</v>
      </c>
    </row>
    <row r="222" spans="3:4" x14ac:dyDescent="0.25">
      <c r="C222">
        <v>440</v>
      </c>
      <c r="D222">
        <v>400</v>
      </c>
    </row>
    <row r="223" spans="3:4" x14ac:dyDescent="0.25">
      <c r="C223">
        <v>360</v>
      </c>
      <c r="D223">
        <v>360</v>
      </c>
    </row>
    <row r="224" spans="3:4" x14ac:dyDescent="0.25">
      <c r="C224">
        <v>280</v>
      </c>
      <c r="D224">
        <v>320</v>
      </c>
    </row>
    <row r="225" spans="3:4" x14ac:dyDescent="0.25">
      <c r="C225">
        <v>400</v>
      </c>
      <c r="D225">
        <v>400</v>
      </c>
    </row>
    <row r="226" spans="3:4" x14ac:dyDescent="0.25">
      <c r="C226">
        <v>440</v>
      </c>
      <c r="D226">
        <v>400</v>
      </c>
    </row>
    <row r="227" spans="3:4" x14ac:dyDescent="0.25">
      <c r="C227">
        <v>360</v>
      </c>
      <c r="D227">
        <v>360</v>
      </c>
    </row>
    <row r="228" spans="3:4" x14ac:dyDescent="0.25">
      <c r="C228">
        <v>480</v>
      </c>
      <c r="D228">
        <v>400</v>
      </c>
    </row>
    <row r="229" spans="3:4" x14ac:dyDescent="0.25">
      <c r="C229">
        <v>-520</v>
      </c>
      <c r="D229">
        <v>-320</v>
      </c>
    </row>
    <row r="230" spans="3:4" x14ac:dyDescent="0.25">
      <c r="C230">
        <v>240</v>
      </c>
      <c r="D230">
        <v>280</v>
      </c>
    </row>
    <row r="231" spans="3:4" x14ac:dyDescent="0.25">
      <c r="C231">
        <v>280</v>
      </c>
      <c r="D231">
        <v>280</v>
      </c>
    </row>
    <row r="232" spans="3:4" x14ac:dyDescent="0.25">
      <c r="C232">
        <v>40</v>
      </c>
      <c r="D232">
        <v>80</v>
      </c>
    </row>
    <row r="233" spans="3:4" x14ac:dyDescent="0.25">
      <c r="C233">
        <v>320</v>
      </c>
      <c r="D233">
        <v>320</v>
      </c>
    </row>
    <row r="234" spans="3:4" x14ac:dyDescent="0.25">
      <c r="C234">
        <v>320</v>
      </c>
      <c r="D234">
        <v>320</v>
      </c>
    </row>
    <row r="235" spans="3:4" x14ac:dyDescent="0.25">
      <c r="C235">
        <v>120</v>
      </c>
      <c r="D235">
        <v>120</v>
      </c>
    </row>
    <row r="236" spans="3:4" x14ac:dyDescent="0.25">
      <c r="C236">
        <v>160</v>
      </c>
      <c r="D236">
        <v>200</v>
      </c>
    </row>
    <row r="237" spans="3:4" x14ac:dyDescent="0.25">
      <c r="C237">
        <v>360</v>
      </c>
      <c r="D237">
        <v>360</v>
      </c>
    </row>
    <row r="238" spans="3:4" x14ac:dyDescent="0.25">
      <c r="C238">
        <v>280</v>
      </c>
      <c r="D238">
        <v>240</v>
      </c>
    </row>
    <row r="239" spans="3:4" x14ac:dyDescent="0.25">
      <c r="C239">
        <v>240</v>
      </c>
      <c r="D239">
        <v>240</v>
      </c>
    </row>
    <row r="240" spans="3:4" x14ac:dyDescent="0.25">
      <c r="C240">
        <v>400</v>
      </c>
      <c r="D240">
        <v>480</v>
      </c>
    </row>
    <row r="241" spans="3:4" x14ac:dyDescent="0.25">
      <c r="C241">
        <v>120</v>
      </c>
      <c r="D241">
        <v>120</v>
      </c>
    </row>
    <row r="242" spans="3:4" x14ac:dyDescent="0.25">
      <c r="C242">
        <v>320</v>
      </c>
      <c r="D242">
        <v>320</v>
      </c>
    </row>
    <row r="243" spans="3:4" x14ac:dyDescent="0.25">
      <c r="C243">
        <v>400</v>
      </c>
      <c r="D243">
        <v>400</v>
      </c>
    </row>
    <row r="244" spans="3:4" x14ac:dyDescent="0.25">
      <c r="C244">
        <v>480</v>
      </c>
      <c r="D244">
        <v>440</v>
      </c>
    </row>
    <row r="245" spans="3:4" x14ac:dyDescent="0.25">
      <c r="C245">
        <v>0</v>
      </c>
      <c r="D245">
        <v>40</v>
      </c>
    </row>
    <row r="246" spans="3:4" x14ac:dyDescent="0.25">
      <c r="C246">
        <v>160</v>
      </c>
      <c r="D246">
        <v>200</v>
      </c>
    </row>
    <row r="247" spans="3:4" x14ac:dyDescent="0.25">
      <c r="C247">
        <v>360</v>
      </c>
      <c r="D247">
        <v>360</v>
      </c>
    </row>
    <row r="248" spans="3:4" x14ac:dyDescent="0.25">
      <c r="C248">
        <v>-240</v>
      </c>
      <c r="D248">
        <v>-240</v>
      </c>
    </row>
    <row r="249" spans="3:4" x14ac:dyDescent="0.25">
      <c r="C249">
        <v>320</v>
      </c>
      <c r="D249">
        <v>320</v>
      </c>
    </row>
    <row r="250" spans="3:4" x14ac:dyDescent="0.25">
      <c r="C250">
        <v>360</v>
      </c>
      <c r="D250">
        <v>360</v>
      </c>
    </row>
    <row r="251" spans="3:4" x14ac:dyDescent="0.25">
      <c r="C251">
        <v>280</v>
      </c>
      <c r="D251">
        <v>280</v>
      </c>
    </row>
    <row r="252" spans="3:4" x14ac:dyDescent="0.25">
      <c r="C252">
        <v>320</v>
      </c>
      <c r="D252">
        <v>320</v>
      </c>
    </row>
    <row r="253" spans="3:4" x14ac:dyDescent="0.25">
      <c r="C253">
        <v>720</v>
      </c>
      <c r="D253">
        <v>480</v>
      </c>
    </row>
    <row r="254" spans="3:4" x14ac:dyDescent="0.25">
      <c r="C254">
        <v>240</v>
      </c>
      <c r="D254">
        <v>240</v>
      </c>
    </row>
    <row r="255" spans="3:4" x14ac:dyDescent="0.25">
      <c r="C255">
        <v>520</v>
      </c>
      <c r="D255">
        <v>440</v>
      </c>
    </row>
    <row r="256" spans="3:4" x14ac:dyDescent="0.25">
      <c r="C256">
        <v>160</v>
      </c>
      <c r="D256">
        <v>160</v>
      </c>
    </row>
    <row r="257" spans="3:4" x14ac:dyDescent="0.25">
      <c r="C257">
        <v>320</v>
      </c>
      <c r="D257">
        <v>320</v>
      </c>
    </row>
    <row r="258" spans="3:4" x14ac:dyDescent="0.25">
      <c r="C258">
        <v>720</v>
      </c>
      <c r="D258">
        <v>720</v>
      </c>
    </row>
    <row r="259" spans="3:4" x14ac:dyDescent="0.25">
      <c r="C259">
        <v>-960</v>
      </c>
      <c r="D259">
        <v>-480</v>
      </c>
    </row>
    <row r="260" spans="3:4" x14ac:dyDescent="0.25">
      <c r="C260">
        <v>200</v>
      </c>
      <c r="D260">
        <v>200</v>
      </c>
    </row>
    <row r="261" spans="3:4" x14ac:dyDescent="0.25">
      <c r="C261">
        <v>480</v>
      </c>
      <c r="D261">
        <v>440</v>
      </c>
    </row>
    <row r="262" spans="3:4" x14ac:dyDescent="0.25">
      <c r="C262">
        <v>280</v>
      </c>
      <c r="D262">
        <v>360</v>
      </c>
    </row>
    <row r="263" spans="3:4" x14ac:dyDescent="0.25">
      <c r="C263">
        <v>240</v>
      </c>
      <c r="D263">
        <v>240</v>
      </c>
    </row>
    <row r="264" spans="3:4" x14ac:dyDescent="0.25">
      <c r="C264">
        <v>440</v>
      </c>
      <c r="D264">
        <v>400</v>
      </c>
    </row>
    <row r="265" spans="3:4" x14ac:dyDescent="0.25">
      <c r="C265">
        <v>560</v>
      </c>
      <c r="D265">
        <v>520</v>
      </c>
    </row>
    <row r="269" spans="3:4" x14ac:dyDescent="0.25">
      <c r="C269">
        <f>CORREL(C3:C265,D3:D265)</f>
        <v>0.90863305340186939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17 - Pre</vt:lpstr>
      <vt:lpstr>17 - Ret</vt:lpstr>
      <vt:lpstr>11- Pre</vt:lpstr>
      <vt:lpstr>11 - Ret</vt:lpstr>
      <vt:lpstr>Inter</vt:lpstr>
      <vt:lpstr>Intra</vt:lpstr>
    </vt:vector>
  </TitlesOfParts>
  <Company>Liverpool John Moores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LJMU</dc:creator>
  <cp:lastModifiedBy>BuildUser</cp:lastModifiedBy>
  <dcterms:created xsi:type="dcterms:W3CDTF">2015-03-09T19:34:14Z</dcterms:created>
  <dcterms:modified xsi:type="dcterms:W3CDTF">2016-12-12T09:52:40Z</dcterms:modified>
</cp:coreProperties>
</file>